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JCRSV40\work\02_業務システム\00_案件フォルダ\2024年度\46.デフォルトスタディ（24年末基準）\03_作業結果\20250627ヒストリカルデータ一部誤り判明\"/>
    </mc:Choice>
  </mc:AlternateContent>
  <xr:revisionPtr revIDLastSave="0" documentId="13_ncr:1_{B715CE3D-8682-4A94-84AB-F8F8C1A65C74}" xr6:coauthVersionLast="47" xr6:coauthVersionMax="47" xr10:uidLastSave="{00000000-0000-0000-0000-000000000000}"/>
  <bookViews>
    <workbookView xWindow="28680" yWindow="-120" windowWidth="29040" windowHeight="15990" tabRatio="835" firstSheet="9" activeTab="25" xr2:uid="{00000000-000D-0000-FFFF-FFFF00000000}"/>
  </bookViews>
  <sheets>
    <sheet name="2000" sheetId="14" r:id="rId1"/>
    <sheet name="2001" sheetId="13" r:id="rId2"/>
    <sheet name="2002" sheetId="12" r:id="rId3"/>
    <sheet name="2003" sheetId="1" r:id="rId4"/>
    <sheet name="2004" sheetId="2" r:id="rId5"/>
    <sheet name="2005" sheetId="3" r:id="rId6"/>
    <sheet name="2006" sheetId="4" r:id="rId7"/>
    <sheet name="2007" sheetId="6" r:id="rId8"/>
    <sheet name="2008" sheetId="7" r:id="rId9"/>
    <sheet name="2009" sheetId="8" r:id="rId10"/>
    <sheet name="2010" sheetId="9" r:id="rId11"/>
    <sheet name="2011" sheetId="10" r:id="rId12"/>
    <sheet name="2012" sheetId="11" r:id="rId13"/>
    <sheet name="2013" sheetId="16" r:id="rId14"/>
    <sheet name="2014" sheetId="17" r:id="rId15"/>
    <sheet name="2015" sheetId="18" r:id="rId16"/>
    <sheet name="2016" sheetId="19" r:id="rId17"/>
    <sheet name="2017" sheetId="20" r:id="rId18"/>
    <sheet name="2018" sheetId="21" r:id="rId19"/>
    <sheet name="2019" sheetId="23" r:id="rId20"/>
    <sheet name="2020" sheetId="24" r:id="rId21"/>
    <sheet name="2021" sheetId="25" r:id="rId22"/>
    <sheet name="2022" sheetId="27" r:id="rId23"/>
    <sheet name="2023" sheetId="29" r:id="rId24"/>
    <sheet name="2024" sheetId="30" r:id="rId25"/>
    <sheet name="Total" sheetId="15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23" l="1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B7" i="24"/>
  <c r="B6" i="24"/>
  <c r="B5" i="24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8" i="25"/>
  <c r="B7" i="25"/>
  <c r="B6" i="25"/>
  <c r="B5" i="25"/>
  <c r="B23" i="27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B8" i="27"/>
  <c r="B7" i="27"/>
  <c r="B6" i="27"/>
  <c r="B5" i="27"/>
  <c r="Z4" i="23"/>
  <c r="Y4" i="23"/>
  <c r="X4" i="23"/>
  <c r="W4" i="23"/>
  <c r="V4" i="23"/>
  <c r="U4" i="23"/>
  <c r="T4" i="23"/>
  <c r="S4" i="23"/>
  <c r="R4" i="23"/>
  <c r="Q4" i="23"/>
  <c r="P4" i="23"/>
  <c r="O4" i="23"/>
  <c r="N4" i="23"/>
  <c r="M4" i="23"/>
  <c r="L4" i="23"/>
  <c r="K4" i="23"/>
  <c r="J4" i="23"/>
  <c r="I4" i="23"/>
  <c r="H4" i="23"/>
  <c r="G4" i="23"/>
  <c r="F4" i="23"/>
  <c r="E4" i="23"/>
  <c r="D4" i="23"/>
  <c r="C4" i="23"/>
  <c r="Z4" i="24"/>
  <c r="Y4" i="24"/>
  <c r="X4" i="24"/>
  <c r="W4" i="24"/>
  <c r="V4" i="24"/>
  <c r="U4" i="24"/>
  <c r="T4" i="24"/>
  <c r="S4" i="24"/>
  <c r="R4" i="24"/>
  <c r="Q4" i="24"/>
  <c r="P4" i="24"/>
  <c r="O4" i="24"/>
  <c r="N4" i="24"/>
  <c r="M4" i="24"/>
  <c r="L4" i="24"/>
  <c r="K4" i="24"/>
  <c r="J4" i="24"/>
  <c r="I4" i="24"/>
  <c r="H4" i="24"/>
  <c r="G4" i="24"/>
  <c r="F4" i="24"/>
  <c r="E4" i="24"/>
  <c r="D4" i="24"/>
  <c r="C4" i="24"/>
  <c r="Z4" i="25"/>
  <c r="Y4" i="25"/>
  <c r="X4" i="25"/>
  <c r="W4" i="25"/>
  <c r="V4" i="25"/>
  <c r="U4" i="25"/>
  <c r="T4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Z4" i="27"/>
  <c r="Y4" i="27"/>
  <c r="X4" i="27"/>
  <c r="W4" i="27"/>
  <c r="V4" i="27"/>
  <c r="U4" i="27"/>
  <c r="T4" i="27"/>
  <c r="S4" i="27"/>
  <c r="R4" i="27"/>
  <c r="Q4" i="27"/>
  <c r="P4" i="27"/>
  <c r="O4" i="27"/>
  <c r="N4" i="27"/>
  <c r="M4" i="27"/>
  <c r="L4" i="27"/>
  <c r="K4" i="27"/>
  <c r="J4" i="27"/>
  <c r="I4" i="27"/>
  <c r="H4" i="27"/>
  <c r="G4" i="27"/>
  <c r="F4" i="27"/>
  <c r="E4" i="27"/>
  <c r="D4" i="27"/>
  <c r="C4" i="27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B6" i="30"/>
  <c r="B5" i="30"/>
  <c r="Z4" i="30"/>
  <c r="Y4" i="30"/>
  <c r="X4" i="30"/>
  <c r="W4" i="30"/>
  <c r="V4" i="30"/>
  <c r="U4" i="30"/>
  <c r="T4" i="30"/>
  <c r="S4" i="30"/>
  <c r="R4" i="30"/>
  <c r="Q4" i="30"/>
  <c r="P4" i="30"/>
  <c r="O4" i="30"/>
  <c r="N4" i="30"/>
  <c r="M4" i="30"/>
  <c r="L4" i="30"/>
  <c r="K4" i="30"/>
  <c r="J4" i="30"/>
  <c r="I4" i="30"/>
  <c r="H4" i="30"/>
  <c r="G4" i="30"/>
  <c r="F4" i="30"/>
  <c r="E4" i="30"/>
  <c r="D4" i="30"/>
  <c r="C4" i="30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B7" i="29"/>
  <c r="B6" i="29"/>
  <c r="B5" i="29"/>
  <c r="Z4" i="29"/>
  <c r="Y4" i="29"/>
  <c r="X4" i="29"/>
  <c r="W4" i="29"/>
  <c r="V4" i="29"/>
  <c r="U4" i="29"/>
  <c r="T4" i="29"/>
  <c r="S4" i="29"/>
  <c r="R4" i="29"/>
  <c r="Q4" i="29"/>
  <c r="P4" i="29"/>
  <c r="O4" i="29"/>
  <c r="N4" i="29"/>
  <c r="M4" i="29"/>
  <c r="L4" i="29"/>
  <c r="K4" i="29"/>
  <c r="J4" i="29"/>
  <c r="I4" i="29"/>
  <c r="H4" i="29"/>
  <c r="G4" i="29"/>
  <c r="F4" i="29"/>
  <c r="E4" i="29"/>
  <c r="D4" i="29"/>
  <c r="C4" i="29"/>
  <c r="B23" i="1" l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<sst xmlns="http://schemas.openxmlformats.org/spreadsheetml/2006/main" count="1250" uniqueCount="113">
  <si>
    <t>To</t>
    <phoneticPr fontId="3"/>
  </si>
  <si>
    <t>AAA</t>
  </si>
  <si>
    <t>AA+</t>
  </si>
  <si>
    <t>AA</t>
  </si>
  <si>
    <t>AA-</t>
  </si>
  <si>
    <t>A+</t>
  </si>
  <si>
    <t>A</t>
  </si>
  <si>
    <t>A-</t>
  </si>
  <si>
    <t>BBB+</t>
  </si>
  <si>
    <t>BBB</t>
  </si>
  <si>
    <t>BBB-</t>
  </si>
  <si>
    <t>BB+</t>
  </si>
  <si>
    <t>BB</t>
  </si>
  <si>
    <t>BB-</t>
  </si>
  <si>
    <t>B+</t>
  </si>
  <si>
    <t>B</t>
  </si>
  <si>
    <t>B-</t>
  </si>
  <si>
    <t>CCC</t>
  </si>
  <si>
    <t>CC</t>
  </si>
  <si>
    <t>C</t>
  </si>
  <si>
    <t>LD</t>
    <phoneticPr fontId="3"/>
  </si>
  <si>
    <t>D</t>
    <phoneticPr fontId="3"/>
  </si>
  <si>
    <t>NR</t>
    <phoneticPr fontId="3"/>
  </si>
  <si>
    <t>ST</t>
    <phoneticPr fontId="3"/>
  </si>
  <si>
    <t>p</t>
    <phoneticPr fontId="3"/>
  </si>
  <si>
    <t>From</t>
    <phoneticPr fontId="3"/>
  </si>
  <si>
    <t>AAA</t>
    <phoneticPr fontId="3"/>
  </si>
  <si>
    <t>AA+</t>
    <phoneticPr fontId="3"/>
  </si>
  <si>
    <t>AA</t>
    <phoneticPr fontId="3"/>
  </si>
  <si>
    <t>AA-</t>
    <phoneticPr fontId="3"/>
  </si>
  <si>
    <t>A+</t>
    <phoneticPr fontId="3"/>
  </si>
  <si>
    <t>A</t>
    <phoneticPr fontId="3"/>
  </si>
  <si>
    <t>A-</t>
    <phoneticPr fontId="3"/>
  </si>
  <si>
    <t>BBB+</t>
    <phoneticPr fontId="3"/>
  </si>
  <si>
    <t>BBB</t>
    <phoneticPr fontId="3"/>
  </si>
  <si>
    <t>BBB-</t>
    <phoneticPr fontId="3"/>
  </si>
  <si>
    <t>BB+</t>
    <phoneticPr fontId="3"/>
  </si>
  <si>
    <t>BB</t>
    <phoneticPr fontId="3"/>
  </si>
  <si>
    <t>BB-</t>
    <phoneticPr fontId="3"/>
  </si>
  <si>
    <t>B+</t>
    <phoneticPr fontId="3"/>
  </si>
  <si>
    <t>B</t>
    <phoneticPr fontId="3"/>
  </si>
  <si>
    <t>B-</t>
    <phoneticPr fontId="3"/>
  </si>
  <si>
    <t>CCC</t>
    <phoneticPr fontId="3"/>
  </si>
  <si>
    <t>CC</t>
    <phoneticPr fontId="3"/>
  </si>
  <si>
    <t>C</t>
    <phoneticPr fontId="3"/>
  </si>
  <si>
    <t>To</t>
  </si>
  <si>
    <t>LD</t>
  </si>
  <si>
    <t>D</t>
  </si>
  <si>
    <t>NR</t>
  </si>
  <si>
    <t>ST</t>
  </si>
  <si>
    <t>p</t>
  </si>
  <si>
    <t>From</t>
  </si>
  <si>
    <t>LapsePeriod</t>
    <phoneticPr fontId="2"/>
  </si>
  <si>
    <t>1-year</t>
    <phoneticPr fontId="2"/>
  </si>
  <si>
    <t>2012/01/01</t>
    <phoneticPr fontId="2"/>
  </si>
  <si>
    <t>2011/01/01</t>
    <phoneticPr fontId="2"/>
  </si>
  <si>
    <t>LapsePeriod</t>
    <phoneticPr fontId="2"/>
  </si>
  <si>
    <t>2010/01/01</t>
    <phoneticPr fontId="2"/>
  </si>
  <si>
    <t>1-year</t>
    <phoneticPr fontId="2"/>
  </si>
  <si>
    <t>2009/01/01</t>
    <phoneticPr fontId="2"/>
  </si>
  <si>
    <t>LapsePeriod</t>
    <phoneticPr fontId="2"/>
  </si>
  <si>
    <t>2008/01/01</t>
    <phoneticPr fontId="2"/>
  </si>
  <si>
    <t>1-year</t>
    <phoneticPr fontId="2"/>
  </si>
  <si>
    <t>2007/01/01</t>
    <phoneticPr fontId="2"/>
  </si>
  <si>
    <t>LapsePeriod</t>
    <phoneticPr fontId="2"/>
  </si>
  <si>
    <t>2006/01/01</t>
    <phoneticPr fontId="2"/>
  </si>
  <si>
    <t>2005/01/01</t>
    <phoneticPr fontId="2"/>
  </si>
  <si>
    <t>2004/01/01</t>
    <phoneticPr fontId="2"/>
  </si>
  <si>
    <t>2003/01/01</t>
    <phoneticPr fontId="2"/>
  </si>
  <si>
    <t>LapsePeriod</t>
    <phoneticPr fontId="2"/>
  </si>
  <si>
    <t>2002/01/01</t>
    <phoneticPr fontId="2"/>
  </si>
  <si>
    <t>2001/01/01</t>
    <phoneticPr fontId="2"/>
  </si>
  <si>
    <t>2000/01/01</t>
    <phoneticPr fontId="2"/>
  </si>
  <si>
    <t>2013/01/01</t>
    <phoneticPr fontId="2"/>
  </si>
  <si>
    <t>2014/01/01</t>
    <phoneticPr fontId="2"/>
  </si>
  <si>
    <t>2015/01/01</t>
    <phoneticPr fontId="2"/>
  </si>
  <si>
    <t>2016/01/01</t>
    <phoneticPr fontId="2"/>
  </si>
  <si>
    <t>2017/01/01</t>
    <phoneticPr fontId="2"/>
  </si>
  <si>
    <t>2018/01/01</t>
    <phoneticPr fontId="11"/>
  </si>
  <si>
    <t>2019/01/01</t>
    <phoneticPr fontId="11"/>
  </si>
  <si>
    <t>2020/01/01</t>
    <phoneticPr fontId="11"/>
  </si>
  <si>
    <t>2021/01/01</t>
    <phoneticPr fontId="11"/>
  </si>
  <si>
    <t>2022/01/01</t>
    <phoneticPr fontId="11"/>
  </si>
  <si>
    <t>To</t>
    <phoneticPr fontId="2"/>
  </si>
  <si>
    <t>LD</t>
    <phoneticPr fontId="2"/>
  </si>
  <si>
    <t>D</t>
    <phoneticPr fontId="2"/>
  </si>
  <si>
    <t>NR</t>
    <phoneticPr fontId="2"/>
  </si>
  <si>
    <t>ST</t>
    <phoneticPr fontId="2"/>
  </si>
  <si>
    <t>p</t>
    <phoneticPr fontId="2"/>
  </si>
  <si>
    <t>From</t>
    <phoneticPr fontId="2"/>
  </si>
  <si>
    <t>合計</t>
    <rPh sb="0" eb="2">
      <t>ゴウケイ</t>
    </rPh>
    <phoneticPr fontId="2"/>
  </si>
  <si>
    <t>AAA</t>
    <phoneticPr fontId="2"/>
  </si>
  <si>
    <t>AA+</t>
    <phoneticPr fontId="2"/>
  </si>
  <si>
    <t>AA</t>
    <phoneticPr fontId="2"/>
  </si>
  <si>
    <t>AA-</t>
    <phoneticPr fontId="2"/>
  </si>
  <si>
    <t>A+</t>
    <phoneticPr fontId="2"/>
  </si>
  <si>
    <t>A</t>
    <phoneticPr fontId="2"/>
  </si>
  <si>
    <t>A-</t>
    <phoneticPr fontId="2"/>
  </si>
  <si>
    <t>BBB+</t>
    <phoneticPr fontId="2"/>
  </si>
  <si>
    <t>BBB</t>
    <phoneticPr fontId="2"/>
  </si>
  <si>
    <t>BBB-</t>
    <phoneticPr fontId="2"/>
  </si>
  <si>
    <t>BB+</t>
    <phoneticPr fontId="2"/>
  </si>
  <si>
    <t>BB</t>
    <phoneticPr fontId="2"/>
  </si>
  <si>
    <t>BB-</t>
    <phoneticPr fontId="2"/>
  </si>
  <si>
    <t>B+</t>
    <phoneticPr fontId="2"/>
  </si>
  <si>
    <t>B</t>
    <phoneticPr fontId="2"/>
  </si>
  <si>
    <t>B-</t>
    <phoneticPr fontId="2"/>
  </si>
  <si>
    <t>CCC</t>
    <phoneticPr fontId="2"/>
  </si>
  <si>
    <t>CC</t>
    <phoneticPr fontId="2"/>
  </si>
  <si>
    <t>C</t>
    <phoneticPr fontId="2"/>
  </si>
  <si>
    <t>2023/01/01</t>
    <phoneticPr fontId="11"/>
  </si>
  <si>
    <t>合計</t>
    <rPh sb="0" eb="2">
      <t>ゴウケイ</t>
    </rPh>
    <phoneticPr fontId="4"/>
  </si>
  <si>
    <t>2024/01/01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</si>
</sst>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quotePrefix="1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2" borderId="4" xfId="1" applyFill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1" fillId="2" borderId="1" xfId="1" applyFill="1" applyBorder="1">
      <alignment vertical="center"/>
    </xf>
    <xf numFmtId="0" fontId="1" fillId="0" borderId="9" xfId="1" applyBorder="1">
      <alignment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2" borderId="11" xfId="1" applyFill="1" applyBorder="1">
      <alignment vertical="center"/>
    </xf>
    <xf numFmtId="0" fontId="1" fillId="0" borderId="11" xfId="1" applyFill="1" applyBorder="1">
      <alignment vertical="center"/>
    </xf>
    <xf numFmtId="0" fontId="1" fillId="0" borderId="12" xfId="1" applyFill="1" applyBorder="1">
      <alignment vertical="center"/>
    </xf>
    <xf numFmtId="14" fontId="1" fillId="0" borderId="0" xfId="1" quotePrefix="1" applyNumberFormat="1">
      <alignment vertical="center"/>
    </xf>
    <xf numFmtId="0" fontId="1" fillId="0" borderId="7" xfId="1" applyFill="1" applyBorder="1">
      <alignment vertical="center"/>
    </xf>
  </cellXfs>
  <cellStyles count="3">
    <cellStyle name="パーセント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3"/>
  <sheetViews>
    <sheetView workbookViewId="0">
      <selection activeCell="S20" sqref="S20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72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12</v>
      </c>
      <c r="D4" s="5">
        <v>12</v>
      </c>
      <c r="E4" s="5">
        <v>8</v>
      </c>
      <c r="F4" s="5">
        <v>38</v>
      </c>
      <c r="G4" s="5">
        <v>43</v>
      </c>
      <c r="H4" s="5">
        <v>54</v>
      </c>
      <c r="I4" s="5">
        <v>73</v>
      </c>
      <c r="J4" s="5">
        <v>50</v>
      </c>
      <c r="K4" s="5">
        <v>82</v>
      </c>
      <c r="L4" s="5">
        <v>58</v>
      </c>
      <c r="M4" s="5">
        <v>16</v>
      </c>
      <c r="N4" s="5">
        <v>7</v>
      </c>
      <c r="O4" s="5">
        <v>3</v>
      </c>
      <c r="P4" s="5">
        <v>3</v>
      </c>
      <c r="Q4" s="5">
        <v>1</v>
      </c>
      <c r="R4" s="5">
        <v>1</v>
      </c>
      <c r="S4" s="5">
        <v>0</v>
      </c>
      <c r="T4" s="5">
        <v>1</v>
      </c>
      <c r="U4" s="5">
        <v>2</v>
      </c>
      <c r="V4" s="5">
        <v>0</v>
      </c>
      <c r="W4" s="5">
        <v>2</v>
      </c>
      <c r="X4" s="5">
        <v>26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12</v>
      </c>
      <c r="C5" s="7">
        <v>12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27</v>
      </c>
      <c r="B6" s="6">
        <v>12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8</v>
      </c>
      <c r="C7" s="11"/>
      <c r="D7" s="3"/>
      <c r="E7" s="12">
        <v>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29</v>
      </c>
      <c r="B8" s="6">
        <v>35</v>
      </c>
      <c r="C8" s="11"/>
      <c r="D8" s="3"/>
      <c r="E8" s="3"/>
      <c r="F8" s="12">
        <v>32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/>
      <c r="F9" s="3">
        <v>6</v>
      </c>
      <c r="G9" s="12">
        <v>38</v>
      </c>
      <c r="H9" s="3">
        <v>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31</v>
      </c>
      <c r="B10" s="6">
        <v>55</v>
      </c>
      <c r="C10" s="11"/>
      <c r="D10" s="3"/>
      <c r="E10" s="3"/>
      <c r="F10" s="3"/>
      <c r="G10" s="3">
        <v>3</v>
      </c>
      <c r="H10" s="12">
        <v>45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32</v>
      </c>
      <c r="B11" s="6">
        <v>83</v>
      </c>
      <c r="C11" s="11"/>
      <c r="D11" s="3"/>
      <c r="E11" s="3"/>
      <c r="F11" s="3"/>
      <c r="G11" s="3"/>
      <c r="H11" s="3">
        <v>6</v>
      </c>
      <c r="I11" s="12">
        <v>63</v>
      </c>
      <c r="J11" s="3">
        <v>8</v>
      </c>
      <c r="K11" s="3">
        <v>3</v>
      </c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33</v>
      </c>
      <c r="B12" s="6">
        <v>53</v>
      </c>
      <c r="C12" s="11"/>
      <c r="D12" s="3"/>
      <c r="E12" s="3"/>
      <c r="F12" s="3"/>
      <c r="G12" s="3"/>
      <c r="H12" s="3"/>
      <c r="I12" s="3">
        <v>4</v>
      </c>
      <c r="J12" s="12">
        <v>39</v>
      </c>
      <c r="K12" s="3">
        <v>7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34</v>
      </c>
      <c r="B13" s="6">
        <v>86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70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7</v>
      </c>
      <c r="Y13" s="3"/>
      <c r="Z13" s="3"/>
    </row>
    <row r="14" spans="1:26" s="1" customFormat="1" x14ac:dyDescent="0.15">
      <c r="A14" s="4" t="s">
        <v>35</v>
      </c>
      <c r="B14" s="6">
        <v>69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52</v>
      </c>
      <c r="M14" s="3">
        <v>6</v>
      </c>
      <c r="N14" s="3">
        <v>2</v>
      </c>
      <c r="O14" s="3"/>
      <c r="P14" s="3">
        <v>1</v>
      </c>
      <c r="Q14" s="3"/>
      <c r="R14" s="3">
        <v>1</v>
      </c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36</v>
      </c>
      <c r="B15" s="6">
        <v>13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9</v>
      </c>
      <c r="N15" s="3"/>
      <c r="O15" s="3"/>
      <c r="P15" s="3">
        <v>1</v>
      </c>
      <c r="Q15" s="3"/>
      <c r="R15" s="3"/>
      <c r="S15" s="3"/>
      <c r="T15" s="3"/>
      <c r="U15" s="3"/>
      <c r="V15" s="3"/>
      <c r="W15" s="13"/>
      <c r="X15" s="10">
        <v>2</v>
      </c>
      <c r="Y15" s="3"/>
      <c r="Z15" s="3">
        <v>1</v>
      </c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4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>
        <v>2</v>
      </c>
      <c r="P17" s="3"/>
      <c r="Q17" s="3"/>
      <c r="R17" s="3"/>
      <c r="S17" s="3"/>
      <c r="T17" s="3"/>
      <c r="U17" s="3">
        <v>2</v>
      </c>
      <c r="V17" s="3"/>
      <c r="W17" s="13"/>
      <c r="X17" s="10"/>
      <c r="Y17" s="3"/>
      <c r="Z17" s="3"/>
    </row>
    <row r="18" spans="1:26" s="1" customFormat="1" x14ac:dyDescent="0.15">
      <c r="A18" s="4" t="s">
        <v>39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40</v>
      </c>
      <c r="B19" s="6">
        <v>5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>
        <v>1</v>
      </c>
      <c r="R19" s="3"/>
      <c r="S19" s="3"/>
      <c r="T19" s="3">
        <v>1</v>
      </c>
      <c r="U19" s="3"/>
      <c r="V19" s="3"/>
      <c r="W19" s="13">
        <v>1</v>
      </c>
      <c r="X19" s="10">
        <v>2</v>
      </c>
      <c r="Y19" s="3"/>
      <c r="Z19" s="3"/>
    </row>
    <row r="20" spans="1:26" s="1" customFormat="1" x14ac:dyDescent="0.15">
      <c r="A20" s="4" t="s">
        <v>41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Z23"/>
  <sheetViews>
    <sheetView topLeftCell="A10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59</v>
      </c>
      <c r="C1" s="2"/>
    </row>
    <row r="2" spans="1:26" s="1" customFormat="1" x14ac:dyDescent="0.15">
      <c r="A2" s="1" t="s">
        <v>60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11</v>
      </c>
      <c r="E4" s="5">
        <v>32</v>
      </c>
      <c r="F4" s="5">
        <v>44</v>
      </c>
      <c r="G4" s="5">
        <v>70</v>
      </c>
      <c r="H4" s="5">
        <v>91</v>
      </c>
      <c r="I4" s="5">
        <v>103</v>
      </c>
      <c r="J4" s="5">
        <v>85</v>
      </c>
      <c r="K4" s="5">
        <v>76</v>
      </c>
      <c r="L4" s="5">
        <v>35</v>
      </c>
      <c r="M4" s="5">
        <v>4</v>
      </c>
      <c r="N4" s="5">
        <v>3</v>
      </c>
      <c r="O4" s="5">
        <v>0</v>
      </c>
      <c r="P4" s="5">
        <v>0</v>
      </c>
      <c r="Q4" s="5">
        <v>2</v>
      </c>
      <c r="R4" s="5">
        <v>0</v>
      </c>
      <c r="S4" s="5">
        <v>2</v>
      </c>
      <c r="T4" s="5">
        <v>0</v>
      </c>
      <c r="U4" s="5">
        <v>0</v>
      </c>
      <c r="V4" s="5">
        <v>0</v>
      </c>
      <c r="W4" s="5">
        <v>4</v>
      </c>
      <c r="X4" s="5">
        <v>49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17</v>
      </c>
      <c r="C5" s="7">
        <v>16</v>
      </c>
      <c r="D5" s="8"/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10</v>
      </c>
      <c r="C6" s="11"/>
      <c r="D6" s="12">
        <v>10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32</v>
      </c>
      <c r="C7" s="11"/>
      <c r="D7" s="3">
        <v>1</v>
      </c>
      <c r="E7" s="12">
        <v>31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52</v>
      </c>
      <c r="C8" s="11"/>
      <c r="D8" s="3"/>
      <c r="E8" s="3"/>
      <c r="F8" s="12">
        <v>42</v>
      </c>
      <c r="G8" s="3">
        <v>6</v>
      </c>
      <c r="H8" s="3">
        <v>1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74</v>
      </c>
      <c r="C9" s="11"/>
      <c r="D9" s="3"/>
      <c r="E9" s="3"/>
      <c r="F9" s="3">
        <v>2</v>
      </c>
      <c r="G9" s="12">
        <v>62</v>
      </c>
      <c r="H9" s="3">
        <v>5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1</v>
      </c>
      <c r="H10" s="12">
        <v>80</v>
      </c>
      <c r="I10" s="3">
        <v>8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116</v>
      </c>
      <c r="C11" s="11"/>
      <c r="D11" s="3"/>
      <c r="E11" s="3"/>
      <c r="F11" s="3"/>
      <c r="G11" s="3"/>
      <c r="H11" s="3">
        <v>4</v>
      </c>
      <c r="I11" s="12">
        <v>91</v>
      </c>
      <c r="J11" s="3">
        <v>14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>
        <v>1</v>
      </c>
      <c r="I12" s="3">
        <v>3</v>
      </c>
      <c r="J12" s="12">
        <v>62</v>
      </c>
      <c r="K12" s="3">
        <v>5</v>
      </c>
      <c r="L12" s="3"/>
      <c r="M12" s="3"/>
      <c r="N12" s="3"/>
      <c r="O12" s="3"/>
      <c r="P12" s="3"/>
      <c r="Q12" s="3"/>
      <c r="R12" s="3"/>
      <c r="S12" s="3">
        <v>1</v>
      </c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85</v>
      </c>
      <c r="C13" s="11"/>
      <c r="D13" s="3"/>
      <c r="E13" s="3"/>
      <c r="F13" s="3"/>
      <c r="G13" s="3"/>
      <c r="H13" s="3"/>
      <c r="I13" s="3"/>
      <c r="J13" s="3">
        <v>7</v>
      </c>
      <c r="K13" s="12">
        <v>67</v>
      </c>
      <c r="L13" s="3">
        <v>3</v>
      </c>
      <c r="M13" s="3"/>
      <c r="N13" s="3"/>
      <c r="O13" s="3"/>
      <c r="P13" s="3"/>
      <c r="Q13" s="3"/>
      <c r="R13" s="3"/>
      <c r="S13" s="3">
        <v>1</v>
      </c>
      <c r="T13" s="3"/>
      <c r="U13" s="3"/>
      <c r="V13" s="3"/>
      <c r="W13" s="13">
        <v>1</v>
      </c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45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32</v>
      </c>
      <c r="M14" s="3"/>
      <c r="N14" s="3">
        <v>1</v>
      </c>
      <c r="O14" s="3"/>
      <c r="P14" s="3"/>
      <c r="Q14" s="3">
        <v>2</v>
      </c>
      <c r="R14" s="3"/>
      <c r="S14" s="3"/>
      <c r="T14" s="3"/>
      <c r="U14" s="3"/>
      <c r="V14" s="3"/>
      <c r="W14" s="13"/>
      <c r="X14" s="10">
        <v>8</v>
      </c>
      <c r="Y14" s="3"/>
      <c r="Z14" s="3"/>
    </row>
    <row r="15" spans="1:26" s="1" customFormat="1" x14ac:dyDescent="0.15">
      <c r="A15" s="4" t="s">
        <v>11</v>
      </c>
      <c r="B15" s="6">
        <v>12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2</v>
      </c>
      <c r="X15" s="10">
        <v>6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1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Z23"/>
  <sheetViews>
    <sheetView topLeftCell="A7" workbookViewId="0">
      <selection activeCell="L13" sqref="L1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57</v>
      </c>
      <c r="C1" s="2"/>
    </row>
    <row r="2" spans="1:26" s="1" customFormat="1" x14ac:dyDescent="0.15">
      <c r="A2" s="1" t="s">
        <v>56</v>
      </c>
      <c r="C2" s="1" t="s">
        <v>58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11</v>
      </c>
      <c r="E4" s="5">
        <v>34</v>
      </c>
      <c r="F4" s="5">
        <v>46</v>
      </c>
      <c r="G4" s="5">
        <v>73</v>
      </c>
      <c r="H4" s="5">
        <v>100</v>
      </c>
      <c r="I4" s="5">
        <v>93</v>
      </c>
      <c r="J4" s="5">
        <v>84</v>
      </c>
      <c r="K4" s="5">
        <v>80</v>
      </c>
      <c r="L4" s="5">
        <v>27</v>
      </c>
      <c r="M4" s="5">
        <v>4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3</v>
      </c>
      <c r="X4" s="5">
        <v>28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31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46</v>
      </c>
      <c r="C8" s="11"/>
      <c r="D8" s="3"/>
      <c r="E8" s="3">
        <v>2</v>
      </c>
      <c r="F8" s="12">
        <v>41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75</v>
      </c>
      <c r="C9" s="11"/>
      <c r="D9" s="3"/>
      <c r="E9" s="3">
        <v>1</v>
      </c>
      <c r="F9" s="3">
        <v>1</v>
      </c>
      <c r="G9" s="12">
        <v>69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98</v>
      </c>
      <c r="C10" s="11"/>
      <c r="D10" s="3"/>
      <c r="E10" s="3"/>
      <c r="F10" s="3">
        <v>3</v>
      </c>
      <c r="G10" s="3">
        <v>2</v>
      </c>
      <c r="H10" s="12">
        <v>88</v>
      </c>
      <c r="I10" s="3">
        <v>2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105</v>
      </c>
      <c r="C11" s="11"/>
      <c r="D11" s="3"/>
      <c r="E11" s="3"/>
      <c r="F11" s="3"/>
      <c r="G11" s="3"/>
      <c r="H11" s="3">
        <v>9</v>
      </c>
      <c r="I11" s="12">
        <v>87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>
        <v>1</v>
      </c>
      <c r="I12" s="3">
        <v>3</v>
      </c>
      <c r="J12" s="12">
        <v>78</v>
      </c>
      <c r="K12" s="3">
        <v>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9</v>
      </c>
      <c r="B13" s="6">
        <v>82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73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36</v>
      </c>
      <c r="C14" s="11"/>
      <c r="D14" s="3"/>
      <c r="E14" s="3"/>
      <c r="F14" s="3"/>
      <c r="G14" s="3">
        <v>1</v>
      </c>
      <c r="H14" s="3"/>
      <c r="I14" s="3">
        <v>1</v>
      </c>
      <c r="J14" s="3"/>
      <c r="K14" s="3">
        <v>3</v>
      </c>
      <c r="L14" s="12">
        <v>25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3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2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2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55</v>
      </c>
      <c r="C1" s="2"/>
    </row>
    <row r="2" spans="1:26" s="1" customFormat="1" x14ac:dyDescent="0.15">
      <c r="A2" s="1" t="s">
        <v>56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15</v>
      </c>
      <c r="E4" s="5">
        <v>32</v>
      </c>
      <c r="F4" s="5">
        <v>49</v>
      </c>
      <c r="G4" s="5">
        <v>81</v>
      </c>
      <c r="H4" s="5">
        <v>106</v>
      </c>
      <c r="I4" s="5">
        <v>93</v>
      </c>
      <c r="J4" s="5">
        <v>78</v>
      </c>
      <c r="K4" s="5">
        <v>72</v>
      </c>
      <c r="L4" s="5">
        <v>25</v>
      </c>
      <c r="M4" s="5">
        <v>1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0</v>
      </c>
      <c r="X4" s="5">
        <v>28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11</v>
      </c>
      <c r="D5" s="8">
        <v>3</v>
      </c>
      <c r="E5" s="8"/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31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1</v>
      </c>
      <c r="F8" s="12">
        <v>45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77</v>
      </c>
      <c r="C9" s="11"/>
      <c r="D9" s="3"/>
      <c r="E9" s="3"/>
      <c r="F9" s="3">
        <v>2</v>
      </c>
      <c r="G9" s="12">
        <v>72</v>
      </c>
      <c r="H9" s="3">
        <v>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104</v>
      </c>
      <c r="C10" s="11"/>
      <c r="D10" s="3"/>
      <c r="E10" s="3"/>
      <c r="F10" s="3"/>
      <c r="G10" s="3">
        <v>7</v>
      </c>
      <c r="H10" s="12">
        <v>95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/>
      <c r="H11" s="3">
        <v>9</v>
      </c>
      <c r="I11" s="12">
        <v>87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/>
      <c r="I12" s="3">
        <v>6</v>
      </c>
      <c r="J12" s="12">
        <v>70</v>
      </c>
      <c r="K12" s="3">
        <v>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81</v>
      </c>
      <c r="C13" s="11"/>
      <c r="D13" s="3"/>
      <c r="E13" s="3"/>
      <c r="F13" s="3"/>
      <c r="G13" s="3"/>
      <c r="H13" s="3"/>
      <c r="I13" s="3"/>
      <c r="J13" s="3">
        <v>7</v>
      </c>
      <c r="K13" s="12">
        <v>67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5</v>
      </c>
      <c r="Y13" s="3"/>
      <c r="Z13" s="3"/>
    </row>
    <row r="14" spans="1:26" s="1" customFormat="1" x14ac:dyDescent="0.15">
      <c r="A14" s="4" t="s">
        <v>10</v>
      </c>
      <c r="B14" s="6">
        <v>27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22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Z23"/>
  <sheetViews>
    <sheetView topLeftCell="A7" workbookViewId="0">
      <selection activeCell="B9" sqref="B9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54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13</v>
      </c>
      <c r="E4" s="5">
        <v>33</v>
      </c>
      <c r="F4" s="5">
        <v>43</v>
      </c>
      <c r="G4" s="5">
        <v>77</v>
      </c>
      <c r="H4" s="5">
        <v>114</v>
      </c>
      <c r="I4" s="5">
        <v>96</v>
      </c>
      <c r="J4" s="5">
        <v>74</v>
      </c>
      <c r="K4" s="5">
        <v>70</v>
      </c>
      <c r="L4" s="5">
        <v>25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1</v>
      </c>
      <c r="X4" s="5">
        <v>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13</v>
      </c>
      <c r="C5" s="7">
        <v>11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15</v>
      </c>
      <c r="C6" s="11"/>
      <c r="D6" s="12">
        <v>11</v>
      </c>
      <c r="E6" s="3">
        <v>4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/>
      <c r="E7" s="12">
        <v>27</v>
      </c>
      <c r="F7" s="3">
        <v>3</v>
      </c>
      <c r="G7" s="3"/>
      <c r="H7" s="3"/>
      <c r="I7" s="3"/>
      <c r="J7" s="3"/>
      <c r="K7" s="3"/>
      <c r="L7" s="3">
        <v>1</v>
      </c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49</v>
      </c>
      <c r="C8" s="11"/>
      <c r="D8" s="3"/>
      <c r="E8" s="3">
        <v>2</v>
      </c>
      <c r="F8" s="12">
        <v>37</v>
      </c>
      <c r="G8" s="3">
        <v>2</v>
      </c>
      <c r="H8" s="3">
        <v>2</v>
      </c>
      <c r="I8" s="3">
        <v>1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5</v>
      </c>
      <c r="B9" s="6">
        <v>83</v>
      </c>
      <c r="C9" s="11"/>
      <c r="D9" s="3"/>
      <c r="E9" s="3"/>
      <c r="F9" s="3">
        <v>3</v>
      </c>
      <c r="G9" s="12">
        <v>68</v>
      </c>
      <c r="H9" s="3">
        <v>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109</v>
      </c>
      <c r="C10" s="11"/>
      <c r="D10" s="3"/>
      <c r="E10" s="3"/>
      <c r="F10" s="3"/>
      <c r="G10" s="3">
        <v>7</v>
      </c>
      <c r="H10" s="12">
        <v>96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/>
      <c r="H11" s="3">
        <v>7</v>
      </c>
      <c r="I11" s="12">
        <v>84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>
        <v>1</v>
      </c>
      <c r="I12" s="3">
        <v>6</v>
      </c>
      <c r="J12" s="12">
        <v>64</v>
      </c>
      <c r="K12" s="3">
        <v>6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76</v>
      </c>
      <c r="C13" s="11"/>
      <c r="D13" s="3"/>
      <c r="E13" s="3"/>
      <c r="F13" s="3"/>
      <c r="G13" s="3"/>
      <c r="H13" s="3"/>
      <c r="I13" s="3">
        <v>1</v>
      </c>
      <c r="J13" s="3">
        <v>5</v>
      </c>
      <c r="K13" s="12">
        <v>61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/>
      <c r="K14" s="3">
        <v>3</v>
      </c>
      <c r="L14" s="12">
        <v>21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1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73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12</v>
      </c>
      <c r="E4" s="5">
        <v>33</v>
      </c>
      <c r="F4" s="5">
        <v>44</v>
      </c>
      <c r="G4" s="5">
        <v>84</v>
      </c>
      <c r="H4" s="5">
        <v>108</v>
      </c>
      <c r="I4" s="5">
        <v>98</v>
      </c>
      <c r="J4" s="5">
        <v>74</v>
      </c>
      <c r="K4" s="5">
        <v>66</v>
      </c>
      <c r="L4" s="5">
        <v>24</v>
      </c>
      <c r="M4" s="5">
        <v>4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0</v>
      </c>
      <c r="X4" s="5">
        <v>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13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32</v>
      </c>
      <c r="F7" s="3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1</v>
      </c>
      <c r="F8" s="12">
        <v>39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79</v>
      </c>
      <c r="C9" s="11"/>
      <c r="D9" s="3"/>
      <c r="E9" s="3"/>
      <c r="F9" s="3">
        <v>2</v>
      </c>
      <c r="G9" s="12">
        <v>73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118</v>
      </c>
      <c r="C10" s="11"/>
      <c r="D10" s="3"/>
      <c r="E10" s="3"/>
      <c r="F10" s="3"/>
      <c r="G10" s="3">
        <v>10</v>
      </c>
      <c r="H10" s="12">
        <v>101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/>
      <c r="G11" s="3"/>
      <c r="H11" s="3">
        <v>5</v>
      </c>
      <c r="I11" s="12">
        <v>87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5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/>
      <c r="I12" s="3">
        <v>7</v>
      </c>
      <c r="J12" s="12">
        <v>67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/>
      <c r="Y12" s="3"/>
      <c r="Z12" s="3"/>
    </row>
    <row r="13" spans="1:26" s="1" customFormat="1" x14ac:dyDescent="0.15">
      <c r="A13" s="4" t="s">
        <v>9</v>
      </c>
      <c r="B13" s="6">
        <v>75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63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28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23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6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Z23"/>
  <sheetViews>
    <sheetView workbookViewId="0">
      <selection activeCell="R5" sqref="R5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74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12</v>
      </c>
      <c r="E4" s="5">
        <v>32</v>
      </c>
      <c r="F4" s="5">
        <v>46</v>
      </c>
      <c r="G4" s="5">
        <v>90</v>
      </c>
      <c r="H4" s="5">
        <v>105</v>
      </c>
      <c r="I4" s="5">
        <v>103</v>
      </c>
      <c r="J4" s="5">
        <v>79</v>
      </c>
      <c r="K4" s="5">
        <v>53</v>
      </c>
      <c r="L4" s="5">
        <v>24</v>
      </c>
      <c r="M4" s="5">
        <v>3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1</v>
      </c>
      <c r="U4" s="5">
        <v>0</v>
      </c>
      <c r="V4" s="5">
        <v>0</v>
      </c>
      <c r="W4" s="5">
        <v>0</v>
      </c>
      <c r="X4" s="5">
        <v>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32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/>
      <c r="F8" s="12">
        <v>43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84</v>
      </c>
      <c r="C9" s="11"/>
      <c r="D9" s="3"/>
      <c r="E9" s="3"/>
      <c r="F9" s="3">
        <v>1</v>
      </c>
      <c r="G9" s="12">
        <v>81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/>
      <c r="F10" s="3"/>
      <c r="G10" s="3">
        <v>7</v>
      </c>
      <c r="H10" s="12">
        <v>100</v>
      </c>
      <c r="I10" s="3">
        <v>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/>
      <c r="G11" s="3"/>
      <c r="H11" s="3">
        <v>5</v>
      </c>
      <c r="I11" s="12">
        <v>93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77</v>
      </c>
      <c r="C12" s="11"/>
      <c r="D12" s="3"/>
      <c r="E12" s="3"/>
      <c r="F12" s="3"/>
      <c r="G12" s="3"/>
      <c r="H12" s="3"/>
      <c r="I12" s="3">
        <v>8</v>
      </c>
      <c r="J12" s="12">
        <v>67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66</v>
      </c>
      <c r="C13" s="11"/>
      <c r="D13" s="3"/>
      <c r="E13" s="3"/>
      <c r="F13" s="3"/>
      <c r="G13" s="3"/>
      <c r="H13" s="3"/>
      <c r="I13" s="3">
        <v>1</v>
      </c>
      <c r="J13" s="3">
        <v>11</v>
      </c>
      <c r="K13" s="12">
        <v>50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24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22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>
        <v>1</v>
      </c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>
        <v>1</v>
      </c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Z23"/>
  <sheetViews>
    <sheetView workbookViewId="0">
      <selection activeCell="AE6" sqref="AE6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75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11</v>
      </c>
      <c r="E4" s="5">
        <v>37</v>
      </c>
      <c r="F4" s="5">
        <v>50</v>
      </c>
      <c r="G4" s="5">
        <v>90</v>
      </c>
      <c r="H4" s="5">
        <v>110</v>
      </c>
      <c r="I4" s="5">
        <v>105</v>
      </c>
      <c r="J4" s="5">
        <v>77</v>
      </c>
      <c r="K4" s="5">
        <v>50</v>
      </c>
      <c r="L4" s="5">
        <v>20</v>
      </c>
      <c r="M4" s="5">
        <v>4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0</v>
      </c>
      <c r="X4" s="5">
        <v>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/>
      <c r="E7" s="12">
        <v>33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4</v>
      </c>
      <c r="F8" s="12">
        <v>43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92</v>
      </c>
      <c r="C9" s="11"/>
      <c r="D9" s="3"/>
      <c r="E9" s="3"/>
      <c r="F9" s="3">
        <v>7</v>
      </c>
      <c r="G9" s="12">
        <v>81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108</v>
      </c>
      <c r="C10" s="11"/>
      <c r="D10" s="3"/>
      <c r="E10" s="3"/>
      <c r="F10" s="3"/>
      <c r="G10" s="3">
        <v>8</v>
      </c>
      <c r="H10" s="12">
        <v>98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108</v>
      </c>
      <c r="C11" s="11"/>
      <c r="D11" s="3"/>
      <c r="E11" s="3"/>
      <c r="F11" s="3"/>
      <c r="G11" s="3"/>
      <c r="H11" s="3">
        <v>10</v>
      </c>
      <c r="I11" s="12">
        <v>96</v>
      </c>
      <c r="J11" s="3"/>
      <c r="K11" s="3"/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/>
      <c r="I12" s="3">
        <v>7</v>
      </c>
      <c r="J12" s="12">
        <v>72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53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46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>
        <v>1</v>
      </c>
      <c r="K14" s="3">
        <v>3</v>
      </c>
      <c r="L14" s="12">
        <v>19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8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76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13</v>
      </c>
      <c r="E4" s="5">
        <v>36</v>
      </c>
      <c r="F4" s="5">
        <v>54</v>
      </c>
      <c r="G4" s="5">
        <v>85</v>
      </c>
      <c r="H4" s="5">
        <v>108</v>
      </c>
      <c r="I4" s="5">
        <v>110</v>
      </c>
      <c r="J4" s="5">
        <v>76</v>
      </c>
      <c r="K4" s="5">
        <v>45</v>
      </c>
      <c r="L4" s="5">
        <v>20</v>
      </c>
      <c r="M4" s="5">
        <v>4</v>
      </c>
      <c r="N4" s="5">
        <v>1</v>
      </c>
      <c r="O4" s="5">
        <v>0</v>
      </c>
      <c r="P4" s="5">
        <v>0</v>
      </c>
      <c r="Q4" s="5">
        <v>0</v>
      </c>
      <c r="R4" s="5">
        <v>2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38</v>
      </c>
      <c r="C7" s="11"/>
      <c r="D7" s="3">
        <v>2</v>
      </c>
      <c r="E7" s="12">
        <v>36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51</v>
      </c>
      <c r="C8" s="11"/>
      <c r="D8" s="3"/>
      <c r="E8" s="3"/>
      <c r="F8" s="12">
        <v>48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91</v>
      </c>
      <c r="C9" s="11"/>
      <c r="D9" s="3"/>
      <c r="E9" s="3"/>
      <c r="F9" s="3">
        <v>4</v>
      </c>
      <c r="G9" s="12">
        <v>80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/>
      <c r="F10" s="3">
        <v>1</v>
      </c>
      <c r="G10" s="3">
        <v>2</v>
      </c>
      <c r="H10" s="12">
        <v>103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111</v>
      </c>
      <c r="C11" s="11"/>
      <c r="D11" s="3"/>
      <c r="E11" s="3"/>
      <c r="F11" s="3">
        <v>1</v>
      </c>
      <c r="G11" s="3"/>
      <c r="H11" s="3">
        <v>3</v>
      </c>
      <c r="I11" s="12">
        <v>100</v>
      </c>
      <c r="J11" s="3">
        <v>3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8</v>
      </c>
      <c r="B12" s="6">
        <v>79</v>
      </c>
      <c r="C12" s="11"/>
      <c r="D12" s="3"/>
      <c r="E12" s="3"/>
      <c r="F12" s="3"/>
      <c r="G12" s="3"/>
      <c r="H12" s="3"/>
      <c r="I12" s="3">
        <v>6</v>
      </c>
      <c r="J12" s="12">
        <v>69</v>
      </c>
      <c r="K12" s="3">
        <v>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51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41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21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18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>
        <v>1</v>
      </c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9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Z23"/>
  <sheetViews>
    <sheetView workbookViewId="0">
      <selection activeCell="B4" sqref="B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77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14</v>
      </c>
      <c r="E4" s="5">
        <v>39</v>
      </c>
      <c r="F4" s="5">
        <v>56</v>
      </c>
      <c r="G4" s="5">
        <v>85</v>
      </c>
      <c r="H4" s="5">
        <v>119</v>
      </c>
      <c r="I4" s="5">
        <v>97</v>
      </c>
      <c r="J4" s="5">
        <v>80</v>
      </c>
      <c r="K4" s="5">
        <v>41</v>
      </c>
      <c r="L4" s="5">
        <v>20</v>
      </c>
      <c r="M4" s="5">
        <v>5</v>
      </c>
      <c r="N4" s="5">
        <v>1</v>
      </c>
      <c r="O4" s="5">
        <v>0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11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55</v>
      </c>
      <c r="C8" s="11"/>
      <c r="D8" s="3"/>
      <c r="E8" s="3">
        <v>1</v>
      </c>
      <c r="F8" s="12">
        <v>54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87</v>
      </c>
      <c r="C9" s="11"/>
      <c r="D9" s="3"/>
      <c r="E9" s="3"/>
      <c r="F9" s="3">
        <v>2</v>
      </c>
      <c r="G9" s="12">
        <v>82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112</v>
      </c>
      <c r="C10" s="11"/>
      <c r="D10" s="3"/>
      <c r="E10" s="3"/>
      <c r="F10" s="3"/>
      <c r="G10" s="3">
        <v>3</v>
      </c>
      <c r="H10" s="12">
        <v>107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/>
      <c r="G11" s="3"/>
      <c r="H11" s="3">
        <v>12</v>
      </c>
      <c r="I11" s="12">
        <v>93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78</v>
      </c>
      <c r="C12" s="11"/>
      <c r="D12" s="3"/>
      <c r="E12" s="3"/>
      <c r="F12" s="3"/>
      <c r="G12" s="3"/>
      <c r="H12" s="3"/>
      <c r="I12" s="3">
        <v>4</v>
      </c>
      <c r="J12" s="12">
        <v>72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9</v>
      </c>
      <c r="B13" s="6">
        <v>48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41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/>
      <c r="L14" s="12">
        <v>19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2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0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Z23"/>
  <sheetViews>
    <sheetView workbookViewId="0">
      <selection activeCell="K4" sqref="K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78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14</v>
      </c>
      <c r="E4" s="5">
        <v>41</v>
      </c>
      <c r="F4" s="5">
        <v>62</v>
      </c>
      <c r="G4" s="5">
        <v>83</v>
      </c>
      <c r="H4" s="5">
        <v>119</v>
      </c>
      <c r="I4" s="5">
        <v>106</v>
      </c>
      <c r="J4" s="5">
        <v>68</v>
      </c>
      <c r="K4" s="5">
        <v>43</v>
      </c>
      <c r="L4" s="5">
        <v>15</v>
      </c>
      <c r="M4" s="5">
        <v>5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14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56</v>
      </c>
      <c r="C8" s="11"/>
      <c r="D8" s="3"/>
      <c r="E8" s="3">
        <v>3</v>
      </c>
      <c r="F8" s="12">
        <v>51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/>
      <c r="E9" s="3"/>
      <c r="F9" s="3">
        <v>11</v>
      </c>
      <c r="G9" s="12">
        <v>72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123</v>
      </c>
      <c r="C10" s="11"/>
      <c r="D10" s="3"/>
      <c r="E10" s="3"/>
      <c r="F10" s="3"/>
      <c r="G10" s="3">
        <v>8</v>
      </c>
      <c r="H10" s="12">
        <v>111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102</v>
      </c>
      <c r="C11" s="11"/>
      <c r="D11" s="3"/>
      <c r="E11" s="3"/>
      <c r="F11" s="3"/>
      <c r="G11" s="3">
        <v>2</v>
      </c>
      <c r="H11" s="3">
        <v>6</v>
      </c>
      <c r="I11" s="12">
        <v>93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/>
      <c r="Y11" s="3"/>
      <c r="Z11" s="3"/>
    </row>
    <row r="12" spans="1:26" s="1" customFormat="1" x14ac:dyDescent="0.15">
      <c r="A12" s="4" t="s">
        <v>8</v>
      </c>
      <c r="B12" s="6">
        <v>82</v>
      </c>
      <c r="C12" s="11"/>
      <c r="D12" s="3"/>
      <c r="E12" s="3"/>
      <c r="F12" s="3"/>
      <c r="G12" s="3"/>
      <c r="H12" s="3">
        <v>2</v>
      </c>
      <c r="I12" s="3">
        <v>11</v>
      </c>
      <c r="J12" s="12">
        <v>63</v>
      </c>
      <c r="K12" s="3">
        <v>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42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37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>
        <v>4</v>
      </c>
      <c r="L14" s="12">
        <v>14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1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71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12</v>
      </c>
      <c r="D4" s="5">
        <v>18</v>
      </c>
      <c r="E4" s="5">
        <v>11</v>
      </c>
      <c r="F4" s="5">
        <v>31</v>
      </c>
      <c r="G4" s="5">
        <v>45</v>
      </c>
      <c r="H4" s="5">
        <v>68</v>
      </c>
      <c r="I4" s="5">
        <v>67</v>
      </c>
      <c r="J4" s="5">
        <v>57</v>
      </c>
      <c r="K4" s="5">
        <v>88</v>
      </c>
      <c r="L4" s="5">
        <v>62</v>
      </c>
      <c r="M4" s="5">
        <v>14</v>
      </c>
      <c r="N4" s="5">
        <v>7</v>
      </c>
      <c r="O4" s="5">
        <v>2</v>
      </c>
      <c r="P4" s="5">
        <v>3</v>
      </c>
      <c r="Q4" s="5">
        <v>1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6</v>
      </c>
      <c r="X4" s="5">
        <v>30</v>
      </c>
      <c r="Y4" s="5">
        <v>0</v>
      </c>
      <c r="Z4" s="5">
        <v>0</v>
      </c>
    </row>
    <row r="5" spans="1:26" s="1" customFormat="1" x14ac:dyDescent="0.15">
      <c r="A5" s="4" t="s">
        <v>26</v>
      </c>
      <c r="B5" s="6"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>
        <v>1</v>
      </c>
      <c r="D6" s="12">
        <v>18</v>
      </c>
      <c r="E6" s="3"/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11</v>
      </c>
      <c r="C7" s="11"/>
      <c r="D7" s="3"/>
      <c r="E7" s="12">
        <v>10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38</v>
      </c>
      <c r="C8" s="11"/>
      <c r="D8" s="3"/>
      <c r="E8" s="3">
        <v>1</v>
      </c>
      <c r="F8" s="12">
        <v>30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30</v>
      </c>
      <c r="B9" s="6">
        <v>51</v>
      </c>
      <c r="C9" s="11"/>
      <c r="D9" s="3"/>
      <c r="E9" s="3"/>
      <c r="F9" s="3"/>
      <c r="G9" s="12">
        <v>40</v>
      </c>
      <c r="H9" s="3">
        <v>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2</v>
      </c>
      <c r="Y9" s="3"/>
      <c r="Z9" s="3"/>
    </row>
    <row r="10" spans="1:26" s="1" customFormat="1" x14ac:dyDescent="0.15">
      <c r="A10" s="4" t="s">
        <v>31</v>
      </c>
      <c r="B10" s="6">
        <v>58</v>
      </c>
      <c r="C10" s="11"/>
      <c r="D10" s="3"/>
      <c r="E10" s="3"/>
      <c r="F10" s="3"/>
      <c r="G10" s="3">
        <v>1</v>
      </c>
      <c r="H10" s="12">
        <v>50</v>
      </c>
      <c r="I10" s="3">
        <v>5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32</v>
      </c>
      <c r="B11" s="6">
        <v>82</v>
      </c>
      <c r="C11" s="11"/>
      <c r="D11" s="3"/>
      <c r="E11" s="3"/>
      <c r="F11" s="3"/>
      <c r="G11" s="3"/>
      <c r="H11" s="3">
        <v>10</v>
      </c>
      <c r="I11" s="12">
        <v>59</v>
      </c>
      <c r="J11" s="3">
        <v>8</v>
      </c>
      <c r="K11" s="3">
        <v>2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33</v>
      </c>
      <c r="B12" s="6">
        <v>58</v>
      </c>
      <c r="C12" s="11"/>
      <c r="D12" s="3"/>
      <c r="E12" s="3"/>
      <c r="F12" s="3"/>
      <c r="G12" s="3"/>
      <c r="H12" s="3"/>
      <c r="I12" s="3">
        <v>3</v>
      </c>
      <c r="J12" s="12">
        <v>46</v>
      </c>
      <c r="K12" s="3">
        <v>6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34</v>
      </c>
      <c r="B13" s="6">
        <v>95</v>
      </c>
      <c r="C13" s="11"/>
      <c r="D13" s="3"/>
      <c r="E13" s="3"/>
      <c r="F13" s="3"/>
      <c r="G13" s="3"/>
      <c r="H13" s="3"/>
      <c r="I13" s="3"/>
      <c r="J13" s="3">
        <v>2</v>
      </c>
      <c r="K13" s="12">
        <v>78</v>
      </c>
      <c r="L13" s="3">
        <v>9</v>
      </c>
      <c r="M13" s="3"/>
      <c r="N13" s="3">
        <v>1</v>
      </c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4</v>
      </c>
      <c r="Y13" s="3"/>
      <c r="Z13" s="3"/>
    </row>
    <row r="14" spans="1:26" s="1" customFormat="1" x14ac:dyDescent="0.15">
      <c r="A14" s="4" t="s">
        <v>35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50</v>
      </c>
      <c r="M14" s="3">
        <v>3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7</v>
      </c>
      <c r="Y14" s="3"/>
      <c r="Z14" s="3"/>
    </row>
    <row r="15" spans="1:26" s="1" customFormat="1" x14ac:dyDescent="0.15">
      <c r="A15" s="4" t="s">
        <v>36</v>
      </c>
      <c r="B15" s="6">
        <v>17</v>
      </c>
      <c r="C15" s="11"/>
      <c r="D15" s="3"/>
      <c r="E15" s="3"/>
      <c r="F15" s="3"/>
      <c r="G15" s="3"/>
      <c r="H15" s="3"/>
      <c r="I15" s="3"/>
      <c r="J15" s="3"/>
      <c r="K15" s="3"/>
      <c r="L15" s="3">
        <v>2</v>
      </c>
      <c r="M15" s="12">
        <v>10</v>
      </c>
      <c r="N15" s="3">
        <v>3</v>
      </c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37</v>
      </c>
      <c r="B16" s="6">
        <v>8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3</v>
      </c>
      <c r="O16" s="3">
        <v>1</v>
      </c>
      <c r="P16" s="3">
        <v>1</v>
      </c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38</v>
      </c>
      <c r="B17" s="6">
        <v>3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>
        <v>1</v>
      </c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>
        <v>1</v>
      </c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>
        <v>1</v>
      </c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2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>
        <v>2</v>
      </c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79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f>SUM(C5:C23)</f>
        <v>9</v>
      </c>
      <c r="D4" s="5">
        <f t="shared" ref="D4:Z4" si="0">SUM(D5:D23)</f>
        <v>15</v>
      </c>
      <c r="E4" s="5">
        <f t="shared" si="0"/>
        <v>47</v>
      </c>
      <c r="F4" s="5">
        <f t="shared" si="0"/>
        <v>65</v>
      </c>
      <c r="G4" s="5">
        <f t="shared" si="0"/>
        <v>91</v>
      </c>
      <c r="H4" s="5">
        <f t="shared" si="0"/>
        <v>111</v>
      </c>
      <c r="I4" s="5">
        <f t="shared" si="0"/>
        <v>103</v>
      </c>
      <c r="J4" s="5">
        <f t="shared" si="0"/>
        <v>68</v>
      </c>
      <c r="K4" s="5">
        <f t="shared" si="0"/>
        <v>43</v>
      </c>
      <c r="L4" s="5">
        <f t="shared" si="0"/>
        <v>14</v>
      </c>
      <c r="M4" s="5">
        <f t="shared" si="0"/>
        <v>5</v>
      </c>
      <c r="N4" s="5">
        <f t="shared" si="0"/>
        <v>1</v>
      </c>
      <c r="O4" s="5">
        <f t="shared" si="0"/>
        <v>0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1</v>
      </c>
      <c r="W4" s="5">
        <f t="shared" si="0"/>
        <v>0</v>
      </c>
      <c r="X4" s="5">
        <f t="shared" si="0"/>
        <v>11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1</v>
      </c>
      <c r="B5" s="6">
        <f>SUM(C5:Z5)</f>
        <v>9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f t="shared" ref="B6:B23" si="1">SUM(C6:Z6)</f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f t="shared" si="1"/>
        <v>44</v>
      </c>
      <c r="C7" s="11"/>
      <c r="D7" s="3">
        <v>1</v>
      </c>
      <c r="E7" s="12">
        <v>43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f t="shared" si="1"/>
        <v>64</v>
      </c>
      <c r="C8" s="11"/>
      <c r="D8" s="3"/>
      <c r="E8" s="3">
        <v>4</v>
      </c>
      <c r="F8" s="12">
        <v>58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f t="shared" si="1"/>
        <v>85</v>
      </c>
      <c r="C9" s="11"/>
      <c r="D9" s="3"/>
      <c r="E9" s="3"/>
      <c r="F9" s="3">
        <v>6</v>
      </c>
      <c r="G9" s="12">
        <v>74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f t="shared" si="1"/>
        <v>120</v>
      </c>
      <c r="C10" s="11"/>
      <c r="D10" s="3"/>
      <c r="E10" s="3"/>
      <c r="F10" s="3">
        <v>1</v>
      </c>
      <c r="G10" s="3">
        <v>15</v>
      </c>
      <c r="H10" s="12">
        <v>96</v>
      </c>
      <c r="I10" s="3">
        <v>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f t="shared" si="1"/>
        <v>110</v>
      </c>
      <c r="C11" s="11"/>
      <c r="D11" s="3"/>
      <c r="E11" s="3"/>
      <c r="F11" s="3"/>
      <c r="G11" s="3"/>
      <c r="H11" s="3">
        <v>13</v>
      </c>
      <c r="I11" s="12">
        <v>96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/>
      <c r="Y11" s="3"/>
      <c r="Z11" s="3"/>
    </row>
    <row r="12" spans="1:26" s="1" customFormat="1" x14ac:dyDescent="0.15">
      <c r="A12" s="4" t="s">
        <v>8</v>
      </c>
      <c r="B12" s="6">
        <f t="shared" si="1"/>
        <v>71</v>
      </c>
      <c r="C12" s="11"/>
      <c r="D12" s="3"/>
      <c r="E12" s="3"/>
      <c r="F12" s="3"/>
      <c r="G12" s="3"/>
      <c r="H12" s="3"/>
      <c r="I12" s="3">
        <v>4</v>
      </c>
      <c r="J12" s="12">
        <v>64</v>
      </c>
      <c r="K12" s="3">
        <v>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/>
      <c r="Y12" s="3"/>
      <c r="Z12" s="3"/>
    </row>
    <row r="13" spans="1:26" s="1" customFormat="1" x14ac:dyDescent="0.15">
      <c r="A13" s="4" t="s">
        <v>9</v>
      </c>
      <c r="B13" s="6">
        <f t="shared" si="1"/>
        <v>44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38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/>
      <c r="Y13" s="3"/>
      <c r="Z13" s="3"/>
    </row>
    <row r="14" spans="1:26" s="1" customFormat="1" x14ac:dyDescent="0.15">
      <c r="A14" s="4" t="s">
        <v>10</v>
      </c>
      <c r="B14" s="6">
        <f t="shared" si="1"/>
        <v>16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12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f t="shared" si="1"/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80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f>SUM(C5:C23)</f>
        <v>9</v>
      </c>
      <c r="D4" s="5">
        <f t="shared" ref="D4:Z4" si="0">SUM(D5:D23)</f>
        <v>15</v>
      </c>
      <c r="E4" s="5">
        <f t="shared" si="0"/>
        <v>47</v>
      </c>
      <c r="F4" s="5">
        <f t="shared" si="0"/>
        <v>66</v>
      </c>
      <c r="G4" s="5">
        <f t="shared" si="0"/>
        <v>99</v>
      </c>
      <c r="H4" s="5">
        <f t="shared" si="0"/>
        <v>108</v>
      </c>
      <c r="I4" s="5">
        <f t="shared" si="0"/>
        <v>107</v>
      </c>
      <c r="J4" s="5">
        <f t="shared" si="0"/>
        <v>58</v>
      </c>
      <c r="K4" s="5">
        <f t="shared" si="0"/>
        <v>43</v>
      </c>
      <c r="L4" s="5">
        <f t="shared" si="0"/>
        <v>17</v>
      </c>
      <c r="M4" s="5">
        <f t="shared" si="0"/>
        <v>7</v>
      </c>
      <c r="N4" s="5">
        <f t="shared" si="0"/>
        <v>0</v>
      </c>
      <c r="O4" s="5">
        <f t="shared" si="0"/>
        <v>0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13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1</v>
      </c>
      <c r="B5" s="6">
        <f>SUM(C5:Z5)</f>
        <v>9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f t="shared" ref="B6:B23" si="1">SUM(C6:Z6)</f>
        <v>15</v>
      </c>
      <c r="C6" s="11"/>
      <c r="D6" s="12">
        <v>15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f t="shared" si="1"/>
        <v>48</v>
      </c>
      <c r="C7" s="11"/>
      <c r="D7" s="3"/>
      <c r="E7" s="12">
        <v>47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f t="shared" si="1"/>
        <v>67</v>
      </c>
      <c r="C8" s="11"/>
      <c r="D8" s="3"/>
      <c r="E8" s="3"/>
      <c r="F8" s="12">
        <v>65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f t="shared" si="1"/>
        <v>95</v>
      </c>
      <c r="C9" s="11"/>
      <c r="D9" s="3"/>
      <c r="E9" s="3"/>
      <c r="F9" s="3">
        <v>1</v>
      </c>
      <c r="G9" s="12">
        <v>89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6</v>
      </c>
      <c r="B10" s="6">
        <f t="shared" si="1"/>
        <v>113</v>
      </c>
      <c r="C10" s="11"/>
      <c r="D10" s="3"/>
      <c r="E10" s="3"/>
      <c r="F10" s="3"/>
      <c r="G10" s="3">
        <v>9</v>
      </c>
      <c r="H10" s="12">
        <v>99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f t="shared" si="1"/>
        <v>109</v>
      </c>
      <c r="C11" s="11"/>
      <c r="D11" s="3"/>
      <c r="E11" s="3"/>
      <c r="F11" s="3"/>
      <c r="G11" s="3"/>
      <c r="H11" s="3">
        <v>5</v>
      </c>
      <c r="I11" s="12">
        <v>99</v>
      </c>
      <c r="J11" s="3">
        <v>1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f t="shared" si="1"/>
        <v>69</v>
      </c>
      <c r="C12" s="11"/>
      <c r="D12" s="3"/>
      <c r="E12" s="3"/>
      <c r="F12" s="3"/>
      <c r="G12" s="3"/>
      <c r="H12" s="3"/>
      <c r="I12" s="3">
        <v>6</v>
      </c>
      <c r="J12" s="12">
        <v>57</v>
      </c>
      <c r="K12" s="3">
        <v>4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f t="shared" si="1"/>
        <v>44</v>
      </c>
      <c r="C13" s="11"/>
      <c r="D13" s="3"/>
      <c r="E13" s="3"/>
      <c r="F13" s="3"/>
      <c r="G13" s="3"/>
      <c r="H13" s="3"/>
      <c r="I13" s="3"/>
      <c r="J13" s="3"/>
      <c r="K13" s="12">
        <v>38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20">
        <v>3</v>
      </c>
      <c r="Y13" s="3"/>
      <c r="Z13" s="3"/>
    </row>
    <row r="14" spans="1:26" s="1" customFormat="1" x14ac:dyDescent="0.15">
      <c r="A14" s="4" t="s">
        <v>10</v>
      </c>
      <c r="B14" s="6">
        <f t="shared" si="1"/>
        <v>14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13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5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f t="shared" si="1"/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3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81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f>SUM(C5:C23)</f>
        <v>11</v>
      </c>
      <c r="D4" s="5">
        <f t="shared" ref="D4:Z4" si="0">SUM(D5:D23)</f>
        <v>14</v>
      </c>
      <c r="E4" s="5">
        <f t="shared" si="0"/>
        <v>52</v>
      </c>
      <c r="F4" s="5">
        <f t="shared" si="0"/>
        <v>70</v>
      </c>
      <c r="G4" s="5">
        <f t="shared" si="0"/>
        <v>96</v>
      </c>
      <c r="H4" s="5">
        <f t="shared" si="0"/>
        <v>107</v>
      </c>
      <c r="I4" s="5">
        <f t="shared" si="0"/>
        <v>109</v>
      </c>
      <c r="J4" s="5">
        <f t="shared" si="0"/>
        <v>64</v>
      </c>
      <c r="K4" s="5">
        <f t="shared" si="0"/>
        <v>38</v>
      </c>
      <c r="L4" s="5">
        <f t="shared" si="0"/>
        <v>14</v>
      </c>
      <c r="M4" s="5">
        <f t="shared" si="0"/>
        <v>8</v>
      </c>
      <c r="N4" s="5">
        <f t="shared" si="0"/>
        <v>0</v>
      </c>
      <c r="O4" s="5">
        <f t="shared" si="0"/>
        <v>0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15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1</v>
      </c>
      <c r="B5" s="6">
        <f>SUM(C5:Z5)</f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f t="shared" ref="B6:B23" si="1">SUM(C6:Z6)</f>
        <v>16</v>
      </c>
      <c r="C6" s="11"/>
      <c r="D6" s="12">
        <v>14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f t="shared" si="1"/>
        <v>48</v>
      </c>
      <c r="C7" s="11"/>
      <c r="D7" s="3"/>
      <c r="E7" s="12">
        <v>45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f t="shared" si="1"/>
        <v>68</v>
      </c>
      <c r="C8" s="11"/>
      <c r="D8" s="3"/>
      <c r="E8" s="3">
        <v>4</v>
      </c>
      <c r="F8" s="12">
        <v>63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f t="shared" si="1"/>
        <v>99</v>
      </c>
      <c r="C9" s="11"/>
      <c r="D9" s="3"/>
      <c r="E9" s="3">
        <v>1</v>
      </c>
      <c r="F9" s="3">
        <v>6</v>
      </c>
      <c r="G9" s="12">
        <v>89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f t="shared" si="1"/>
        <v>113</v>
      </c>
      <c r="C10" s="11"/>
      <c r="D10" s="3"/>
      <c r="E10" s="3"/>
      <c r="F10" s="3"/>
      <c r="G10" s="3">
        <v>7</v>
      </c>
      <c r="H10" s="12">
        <v>103</v>
      </c>
      <c r="I10" s="3">
        <v>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f t="shared" si="1"/>
        <v>110</v>
      </c>
      <c r="C11" s="11"/>
      <c r="D11" s="3"/>
      <c r="E11" s="3"/>
      <c r="F11" s="3"/>
      <c r="G11" s="3"/>
      <c r="H11" s="3">
        <v>4</v>
      </c>
      <c r="I11" s="12">
        <v>103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f t="shared" si="1"/>
        <v>62</v>
      </c>
      <c r="C12" s="11"/>
      <c r="D12" s="3"/>
      <c r="E12" s="3"/>
      <c r="F12" s="3"/>
      <c r="G12" s="3"/>
      <c r="H12" s="3"/>
      <c r="I12" s="3">
        <v>3</v>
      </c>
      <c r="J12" s="12">
        <v>55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f t="shared" si="1"/>
        <v>46</v>
      </c>
      <c r="C13" s="11"/>
      <c r="D13" s="3"/>
      <c r="E13" s="3"/>
      <c r="F13" s="3"/>
      <c r="G13" s="3"/>
      <c r="H13" s="3"/>
      <c r="I13" s="3"/>
      <c r="J13" s="3">
        <v>9</v>
      </c>
      <c r="K13" s="12">
        <v>32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f t="shared" si="1"/>
        <v>17</v>
      </c>
      <c r="C14" s="11"/>
      <c r="D14" s="3"/>
      <c r="E14" s="3"/>
      <c r="F14" s="3"/>
      <c r="G14" s="3"/>
      <c r="H14" s="3"/>
      <c r="I14" s="3"/>
      <c r="J14" s="3"/>
      <c r="K14" s="3">
        <v>4</v>
      </c>
      <c r="L14" s="12">
        <v>12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f t="shared" si="1"/>
        <v>7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6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f t="shared" si="1"/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4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82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f>SUM(C5:C23)</f>
        <v>15</v>
      </c>
      <c r="D4" s="5">
        <f t="shared" ref="D4:Z4" si="0">SUM(D5:D23)</f>
        <v>16</v>
      </c>
      <c r="E4" s="5">
        <f t="shared" si="0"/>
        <v>58</v>
      </c>
      <c r="F4" s="5">
        <f t="shared" si="0"/>
        <v>80</v>
      </c>
      <c r="G4" s="5">
        <f t="shared" si="0"/>
        <v>102</v>
      </c>
      <c r="H4" s="5">
        <f t="shared" si="0"/>
        <v>111</v>
      </c>
      <c r="I4" s="5">
        <f t="shared" si="0"/>
        <v>99</v>
      </c>
      <c r="J4" s="5">
        <f t="shared" si="0"/>
        <v>64</v>
      </c>
      <c r="K4" s="5">
        <f t="shared" si="0"/>
        <v>30</v>
      </c>
      <c r="L4" s="5">
        <f t="shared" si="0"/>
        <v>13</v>
      </c>
      <c r="M4" s="5">
        <f t="shared" si="0"/>
        <v>6</v>
      </c>
      <c r="N4" s="5">
        <f t="shared" si="0"/>
        <v>0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1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11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1</v>
      </c>
      <c r="B5" s="6">
        <f>SUM(C5:Z5)</f>
        <v>14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f t="shared" ref="B6:B23" si="1">SUM(C6:Z6)</f>
        <v>16</v>
      </c>
      <c r="C6" s="11">
        <v>1</v>
      </c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f t="shared" si="1"/>
        <v>53</v>
      </c>
      <c r="C7" s="11"/>
      <c r="D7" s="3">
        <v>1</v>
      </c>
      <c r="E7" s="12">
        <v>52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f t="shared" si="1"/>
        <v>73</v>
      </c>
      <c r="C8" s="11"/>
      <c r="D8" s="3">
        <v>1</v>
      </c>
      <c r="E8" s="3">
        <v>6</v>
      </c>
      <c r="F8" s="12">
        <v>66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f t="shared" si="1"/>
        <v>100</v>
      </c>
      <c r="C9" s="11"/>
      <c r="D9" s="3"/>
      <c r="E9" s="3"/>
      <c r="F9" s="3">
        <v>12</v>
      </c>
      <c r="G9" s="12">
        <v>86</v>
      </c>
      <c r="H9" s="3">
        <v>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6</v>
      </c>
      <c r="B10" s="6">
        <f t="shared" si="1"/>
        <v>109</v>
      </c>
      <c r="C10" s="11"/>
      <c r="D10" s="3"/>
      <c r="E10" s="3"/>
      <c r="F10" s="3">
        <v>2</v>
      </c>
      <c r="G10" s="3">
        <v>13</v>
      </c>
      <c r="H10" s="12">
        <v>93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7</v>
      </c>
      <c r="B11" s="6">
        <f t="shared" si="1"/>
        <v>111</v>
      </c>
      <c r="C11" s="11"/>
      <c r="D11" s="3"/>
      <c r="E11" s="3"/>
      <c r="F11" s="3"/>
      <c r="G11" s="3">
        <v>3</v>
      </c>
      <c r="H11" s="3">
        <v>17</v>
      </c>
      <c r="I11" s="12">
        <v>87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8</v>
      </c>
      <c r="B12" s="6">
        <f t="shared" si="1"/>
        <v>69</v>
      </c>
      <c r="C12" s="11"/>
      <c r="D12" s="3"/>
      <c r="E12" s="3"/>
      <c r="F12" s="3"/>
      <c r="G12" s="3"/>
      <c r="H12" s="3"/>
      <c r="I12" s="3">
        <v>12</v>
      </c>
      <c r="J12" s="12">
        <v>56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f t="shared" si="1"/>
        <v>40</v>
      </c>
      <c r="C13" s="11"/>
      <c r="D13" s="3"/>
      <c r="E13" s="3"/>
      <c r="F13" s="3"/>
      <c r="G13" s="3"/>
      <c r="H13" s="3"/>
      <c r="I13" s="3"/>
      <c r="J13" s="3">
        <v>7</v>
      </c>
      <c r="K13" s="12">
        <v>28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f t="shared" si="1"/>
        <v>14</v>
      </c>
      <c r="C14" s="11"/>
      <c r="D14" s="3"/>
      <c r="E14" s="3"/>
      <c r="F14" s="3"/>
      <c r="G14" s="3"/>
      <c r="H14" s="3"/>
      <c r="I14" s="3"/>
      <c r="J14" s="3">
        <v>1</v>
      </c>
      <c r="K14" s="3">
        <v>2</v>
      </c>
      <c r="L14" s="12">
        <v>11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f t="shared" si="1"/>
        <v>8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6</v>
      </c>
      <c r="N15" s="3"/>
      <c r="O15" s="3">
        <v>1</v>
      </c>
      <c r="P15" s="3"/>
      <c r="Q15" s="3"/>
      <c r="R15" s="3">
        <v>1</v>
      </c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f t="shared" si="1"/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110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83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84</v>
      </c>
      <c r="W3" s="4" t="s">
        <v>85</v>
      </c>
      <c r="X3" s="4" t="s">
        <v>86</v>
      </c>
      <c r="Y3" s="4" t="s">
        <v>87</v>
      </c>
      <c r="Z3" s="4" t="s">
        <v>88</v>
      </c>
    </row>
    <row r="4" spans="1:26" s="1" customFormat="1" ht="14.25" thickBot="1" x14ac:dyDescent="0.2">
      <c r="A4" s="4" t="s">
        <v>89</v>
      </c>
      <c r="B4" s="3" t="s">
        <v>90</v>
      </c>
      <c r="C4" s="5">
        <f>SUM(C5:C23)</f>
        <v>19</v>
      </c>
      <c r="D4" s="5">
        <f t="shared" ref="D4:Z4" si="0">SUM(D5:D23)</f>
        <v>20</v>
      </c>
      <c r="E4" s="5">
        <f t="shared" si="0"/>
        <v>81</v>
      </c>
      <c r="F4" s="5">
        <f t="shared" si="0"/>
        <v>68</v>
      </c>
      <c r="G4" s="5">
        <f t="shared" si="0"/>
        <v>110</v>
      </c>
      <c r="H4" s="5">
        <f t="shared" si="0"/>
        <v>108</v>
      </c>
      <c r="I4" s="5">
        <f t="shared" si="0"/>
        <v>97</v>
      </c>
      <c r="J4" s="5">
        <f t="shared" si="0"/>
        <v>62</v>
      </c>
      <c r="K4" s="5">
        <f t="shared" si="0"/>
        <v>23</v>
      </c>
      <c r="L4" s="5">
        <f t="shared" si="0"/>
        <v>12</v>
      </c>
      <c r="M4" s="5">
        <f t="shared" si="0"/>
        <v>5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1</v>
      </c>
      <c r="X4" s="5">
        <f t="shared" si="0"/>
        <v>9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91</v>
      </c>
      <c r="B5" s="6">
        <f>SUM(C5:Z5)</f>
        <v>18</v>
      </c>
      <c r="C5" s="7">
        <v>18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92</v>
      </c>
      <c r="B6" s="6">
        <f t="shared" ref="B6:B23" si="1">SUM(C6:Z6)</f>
        <v>18</v>
      </c>
      <c r="C6" s="11">
        <v>1</v>
      </c>
      <c r="D6" s="12">
        <v>17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93</v>
      </c>
      <c r="B7" s="6">
        <f t="shared" si="1"/>
        <v>60</v>
      </c>
      <c r="C7" s="11"/>
      <c r="D7" s="3">
        <v>3</v>
      </c>
      <c r="E7" s="12">
        <v>57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94</v>
      </c>
      <c r="B8" s="6">
        <f t="shared" si="1"/>
        <v>80</v>
      </c>
      <c r="C8" s="11"/>
      <c r="D8" s="3"/>
      <c r="E8" s="3">
        <v>22</v>
      </c>
      <c r="F8" s="12">
        <v>56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95</v>
      </c>
      <c r="B9" s="6">
        <f t="shared" si="1"/>
        <v>104</v>
      </c>
      <c r="C9" s="11"/>
      <c r="D9" s="3"/>
      <c r="E9" s="3">
        <v>1</v>
      </c>
      <c r="F9" s="3">
        <v>12</v>
      </c>
      <c r="G9" s="12">
        <v>90</v>
      </c>
      <c r="H9" s="3">
        <v>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/>
      <c r="Y9" s="3"/>
      <c r="Z9" s="3"/>
    </row>
    <row r="10" spans="1:26" s="1" customFormat="1" x14ac:dyDescent="0.15">
      <c r="A10" s="4" t="s">
        <v>96</v>
      </c>
      <c r="B10" s="6">
        <f t="shared" si="1"/>
        <v>115</v>
      </c>
      <c r="C10" s="11"/>
      <c r="D10" s="3"/>
      <c r="E10" s="3"/>
      <c r="F10" s="3"/>
      <c r="G10" s="3">
        <v>19</v>
      </c>
      <c r="H10" s="12">
        <v>90</v>
      </c>
      <c r="I10" s="3">
        <v>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97</v>
      </c>
      <c r="B11" s="6">
        <f t="shared" si="1"/>
        <v>107</v>
      </c>
      <c r="C11" s="11"/>
      <c r="D11" s="3"/>
      <c r="E11" s="3"/>
      <c r="F11" s="3"/>
      <c r="G11" s="3">
        <v>1</v>
      </c>
      <c r="H11" s="3">
        <v>17</v>
      </c>
      <c r="I11" s="12">
        <v>85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98</v>
      </c>
      <c r="B12" s="6">
        <f t="shared" si="1"/>
        <v>64</v>
      </c>
      <c r="C12" s="11"/>
      <c r="D12" s="3"/>
      <c r="E12" s="3"/>
      <c r="F12" s="3"/>
      <c r="G12" s="3"/>
      <c r="H12" s="3"/>
      <c r="I12" s="3">
        <v>7</v>
      </c>
      <c r="J12" s="12">
        <v>54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99</v>
      </c>
      <c r="B13" s="6">
        <f t="shared" si="1"/>
        <v>30</v>
      </c>
      <c r="C13" s="11"/>
      <c r="D13" s="3"/>
      <c r="E13" s="3">
        <v>1</v>
      </c>
      <c r="F13" s="3"/>
      <c r="G13" s="3"/>
      <c r="H13" s="3"/>
      <c r="I13" s="3"/>
      <c r="J13" s="3">
        <v>6</v>
      </c>
      <c r="K13" s="12">
        <v>22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/>
      <c r="Y13" s="3"/>
      <c r="Z13" s="3"/>
    </row>
    <row r="14" spans="1:26" s="1" customFormat="1" x14ac:dyDescent="0.15">
      <c r="A14" s="4" t="s">
        <v>100</v>
      </c>
      <c r="B14" s="6">
        <f t="shared" si="1"/>
        <v>13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10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101</v>
      </c>
      <c r="B15" s="6">
        <f t="shared" si="1"/>
        <v>6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4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102</v>
      </c>
      <c r="B16" s="6">
        <f t="shared" si="1"/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103</v>
      </c>
      <c r="B17" s="6">
        <f t="shared" si="1"/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104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106</v>
      </c>
      <c r="B20" s="6">
        <f t="shared" si="1"/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107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0A40A-21CE-4BC4-9145-50CDF07724E6}"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112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83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84</v>
      </c>
      <c r="W3" s="4" t="s">
        <v>85</v>
      </c>
      <c r="X3" s="4" t="s">
        <v>86</v>
      </c>
      <c r="Y3" s="4" t="s">
        <v>87</v>
      </c>
      <c r="Z3" s="4" t="s">
        <v>88</v>
      </c>
    </row>
    <row r="4" spans="1:26" s="1" customFormat="1" ht="14.25" thickBot="1" x14ac:dyDescent="0.2">
      <c r="A4" s="4" t="s">
        <v>89</v>
      </c>
      <c r="B4" s="3" t="s">
        <v>90</v>
      </c>
      <c r="C4" s="5">
        <f>SUM(C5:C23)</f>
        <v>19</v>
      </c>
      <c r="D4" s="5">
        <f t="shared" ref="D4:Z4" si="0">SUM(D5:D23)</f>
        <v>23</v>
      </c>
      <c r="E4" s="5">
        <f t="shared" si="0"/>
        <v>87</v>
      </c>
      <c r="F4" s="5">
        <f t="shared" si="0"/>
        <v>72</v>
      </c>
      <c r="G4" s="5">
        <f t="shared" si="0"/>
        <v>105</v>
      </c>
      <c r="H4" s="5">
        <f t="shared" si="0"/>
        <v>117</v>
      </c>
      <c r="I4" s="5">
        <f t="shared" si="0"/>
        <v>102</v>
      </c>
      <c r="J4" s="5">
        <f t="shared" si="0"/>
        <v>55</v>
      </c>
      <c r="K4" s="5">
        <f t="shared" si="0"/>
        <v>23</v>
      </c>
      <c r="L4" s="5">
        <f t="shared" si="0"/>
        <v>9</v>
      </c>
      <c r="M4" s="5">
        <f t="shared" si="0"/>
        <v>2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13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91</v>
      </c>
      <c r="B5" s="6">
        <f>SUM(C5:Z5)</f>
        <v>19</v>
      </c>
      <c r="C5" s="7">
        <v>19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92</v>
      </c>
      <c r="B6" s="6">
        <f t="shared" ref="B6:B23" si="1">SUM(C6:Z6)</f>
        <v>22</v>
      </c>
      <c r="C6" s="11"/>
      <c r="D6" s="12">
        <v>21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93</v>
      </c>
      <c r="B7" s="6">
        <f t="shared" si="1"/>
        <v>83</v>
      </c>
      <c r="C7" s="11"/>
      <c r="D7" s="3">
        <v>2</v>
      </c>
      <c r="E7" s="12">
        <v>81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94</v>
      </c>
      <c r="B8" s="6">
        <f t="shared" si="1"/>
        <v>70</v>
      </c>
      <c r="C8" s="11"/>
      <c r="D8" s="3"/>
      <c r="E8" s="3">
        <v>5</v>
      </c>
      <c r="F8" s="12">
        <v>64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95</v>
      </c>
      <c r="B9" s="6">
        <f t="shared" si="1"/>
        <v>112</v>
      </c>
      <c r="C9" s="11"/>
      <c r="D9" s="3"/>
      <c r="E9" s="3"/>
      <c r="F9" s="3">
        <v>8</v>
      </c>
      <c r="G9" s="12">
        <v>101</v>
      </c>
      <c r="H9" s="3">
        <v>1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96</v>
      </c>
      <c r="B10" s="6">
        <f t="shared" si="1"/>
        <v>112</v>
      </c>
      <c r="C10" s="11"/>
      <c r="D10" s="3"/>
      <c r="E10" s="3"/>
      <c r="F10" s="3"/>
      <c r="G10" s="3">
        <v>4</v>
      </c>
      <c r="H10" s="12">
        <v>106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97</v>
      </c>
      <c r="B11" s="6">
        <f t="shared" si="1"/>
        <v>104</v>
      </c>
      <c r="C11" s="11"/>
      <c r="D11" s="3"/>
      <c r="E11" s="3"/>
      <c r="F11" s="3"/>
      <c r="G11" s="3"/>
      <c r="H11" s="3">
        <v>10</v>
      </c>
      <c r="I11" s="12">
        <v>93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98</v>
      </c>
      <c r="B12" s="6">
        <f t="shared" si="1"/>
        <v>65</v>
      </c>
      <c r="C12" s="11"/>
      <c r="D12" s="3"/>
      <c r="E12" s="3">
        <v>1</v>
      </c>
      <c r="F12" s="3"/>
      <c r="G12" s="3"/>
      <c r="H12" s="3"/>
      <c r="I12" s="3">
        <v>8</v>
      </c>
      <c r="J12" s="12">
        <v>55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/>
      <c r="Y12" s="3"/>
      <c r="Z12" s="3"/>
    </row>
    <row r="13" spans="1:26" s="1" customFormat="1" x14ac:dyDescent="0.15">
      <c r="A13" s="4" t="s">
        <v>99</v>
      </c>
      <c r="B13" s="6">
        <f t="shared" si="1"/>
        <v>23</v>
      </c>
      <c r="C13" s="11"/>
      <c r="D13" s="3"/>
      <c r="E13" s="3"/>
      <c r="F13" s="3"/>
      <c r="G13" s="3"/>
      <c r="H13" s="3"/>
      <c r="I13" s="3"/>
      <c r="J13" s="3"/>
      <c r="K13" s="12">
        <v>19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100</v>
      </c>
      <c r="B14" s="6">
        <f t="shared" si="1"/>
        <v>12</v>
      </c>
      <c r="C14" s="11"/>
      <c r="D14" s="3"/>
      <c r="E14" s="3"/>
      <c r="F14" s="3"/>
      <c r="G14" s="3"/>
      <c r="H14" s="3"/>
      <c r="I14" s="3"/>
      <c r="J14" s="3"/>
      <c r="K14" s="3">
        <v>3</v>
      </c>
      <c r="L14" s="12">
        <v>7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101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2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102</v>
      </c>
      <c r="B16" s="6">
        <f t="shared" si="1"/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103</v>
      </c>
      <c r="B17" s="6">
        <f t="shared" si="1"/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104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107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Z23"/>
  <sheetViews>
    <sheetView tabSelected="1" zoomScaleNormal="100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/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 t="s">
        <v>111</v>
      </c>
      <c r="C4" s="5">
        <v>324</v>
      </c>
      <c r="D4" s="5">
        <v>335</v>
      </c>
      <c r="E4" s="5">
        <v>903</v>
      </c>
      <c r="F4" s="5">
        <v>1227</v>
      </c>
      <c r="G4" s="5">
        <v>1902</v>
      </c>
      <c r="H4" s="5">
        <v>2413</v>
      </c>
      <c r="I4" s="5">
        <v>2397</v>
      </c>
      <c r="J4" s="5">
        <v>1673</v>
      </c>
      <c r="K4" s="5">
        <v>1516</v>
      </c>
      <c r="L4" s="5">
        <v>793</v>
      </c>
      <c r="M4" s="5">
        <v>190</v>
      </c>
      <c r="N4" s="5">
        <v>59</v>
      </c>
      <c r="O4" s="5">
        <v>26</v>
      </c>
      <c r="P4" s="5">
        <v>17</v>
      </c>
      <c r="Q4" s="5">
        <v>5</v>
      </c>
      <c r="R4" s="5">
        <v>12</v>
      </c>
      <c r="S4" s="5">
        <v>7</v>
      </c>
      <c r="T4" s="5">
        <v>2</v>
      </c>
      <c r="U4" s="5">
        <v>2</v>
      </c>
      <c r="V4" s="5">
        <v>5</v>
      </c>
      <c r="W4" s="5">
        <v>23</v>
      </c>
      <c r="X4" s="5">
        <v>562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338</v>
      </c>
      <c r="C5" s="7">
        <v>318</v>
      </c>
      <c r="D5" s="8">
        <v>9</v>
      </c>
      <c r="E5" s="8">
        <v>1</v>
      </c>
      <c r="F5" s="8">
        <v>0</v>
      </c>
      <c r="G5" s="8">
        <v>0</v>
      </c>
      <c r="H5" s="8">
        <v>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9">
        <v>0</v>
      </c>
      <c r="X5" s="10">
        <v>9</v>
      </c>
      <c r="Y5" s="3">
        <v>0</v>
      </c>
      <c r="Z5" s="3">
        <v>0</v>
      </c>
    </row>
    <row r="6" spans="1:26" s="1" customFormat="1" x14ac:dyDescent="0.15">
      <c r="A6" s="4" t="s">
        <v>2</v>
      </c>
      <c r="B6" s="6">
        <v>347</v>
      </c>
      <c r="C6" s="11">
        <v>5</v>
      </c>
      <c r="D6" s="12">
        <v>313</v>
      </c>
      <c r="E6" s="3">
        <v>12</v>
      </c>
      <c r="F6" s="3">
        <v>1</v>
      </c>
      <c r="G6" s="3">
        <v>1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13">
        <v>0</v>
      </c>
      <c r="X6" s="10">
        <v>15</v>
      </c>
      <c r="Y6" s="3">
        <v>0</v>
      </c>
      <c r="Z6" s="3">
        <v>0</v>
      </c>
    </row>
    <row r="7" spans="1:26" s="1" customFormat="1" x14ac:dyDescent="0.15">
      <c r="A7" s="4" t="s">
        <v>3</v>
      </c>
      <c r="B7" s="6">
        <v>867</v>
      </c>
      <c r="C7" s="11">
        <v>1</v>
      </c>
      <c r="D7" s="3">
        <v>12</v>
      </c>
      <c r="E7" s="12">
        <v>814</v>
      </c>
      <c r="F7" s="3">
        <v>17</v>
      </c>
      <c r="G7" s="3">
        <v>0</v>
      </c>
      <c r="H7" s="3">
        <v>1</v>
      </c>
      <c r="I7" s="3">
        <v>0</v>
      </c>
      <c r="J7" s="3">
        <v>1</v>
      </c>
      <c r="K7" s="3">
        <v>0</v>
      </c>
      <c r="L7" s="3">
        <v>1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13">
        <v>0</v>
      </c>
      <c r="X7" s="10">
        <v>20</v>
      </c>
      <c r="Y7" s="3">
        <v>0</v>
      </c>
      <c r="Z7" s="3">
        <v>0</v>
      </c>
    </row>
    <row r="8" spans="1:26" s="1" customFormat="1" x14ac:dyDescent="0.15">
      <c r="A8" s="4" t="s">
        <v>4</v>
      </c>
      <c r="B8" s="6">
        <v>1225</v>
      </c>
      <c r="C8" s="11">
        <v>0</v>
      </c>
      <c r="D8" s="3">
        <v>1</v>
      </c>
      <c r="E8" s="3">
        <v>66</v>
      </c>
      <c r="F8" s="12">
        <v>1081</v>
      </c>
      <c r="G8" s="3">
        <v>40</v>
      </c>
      <c r="H8" s="3">
        <v>3</v>
      </c>
      <c r="I8" s="3">
        <v>1</v>
      </c>
      <c r="J8" s="3">
        <v>0</v>
      </c>
      <c r="K8" s="3">
        <v>1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13">
        <v>0</v>
      </c>
      <c r="X8" s="10">
        <v>32</v>
      </c>
      <c r="Y8" s="3">
        <v>0</v>
      </c>
      <c r="Z8" s="3">
        <v>0</v>
      </c>
    </row>
    <row r="9" spans="1:26" s="1" customFormat="1" x14ac:dyDescent="0.15">
      <c r="A9" s="4" t="s">
        <v>5</v>
      </c>
      <c r="B9" s="6">
        <v>1909</v>
      </c>
      <c r="C9" s="11">
        <v>0</v>
      </c>
      <c r="D9" s="3">
        <v>0</v>
      </c>
      <c r="E9" s="3">
        <v>4</v>
      </c>
      <c r="F9" s="3">
        <v>114</v>
      </c>
      <c r="G9" s="12">
        <v>1675</v>
      </c>
      <c r="H9" s="3">
        <v>61</v>
      </c>
      <c r="I9" s="3">
        <v>2</v>
      </c>
      <c r="J9" s="3">
        <v>0</v>
      </c>
      <c r="K9" s="3">
        <v>0</v>
      </c>
      <c r="L9" s="3">
        <v>1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13">
        <v>1</v>
      </c>
      <c r="X9" s="10">
        <v>51</v>
      </c>
      <c r="Y9" s="3">
        <v>0</v>
      </c>
      <c r="Z9" s="3">
        <v>0</v>
      </c>
    </row>
    <row r="10" spans="1:26" s="1" customFormat="1" x14ac:dyDescent="0.15">
      <c r="A10" s="4" t="s">
        <v>6</v>
      </c>
      <c r="B10" s="6">
        <v>2439</v>
      </c>
      <c r="C10" s="11">
        <v>0</v>
      </c>
      <c r="D10" s="3">
        <v>0</v>
      </c>
      <c r="E10" s="3">
        <v>3</v>
      </c>
      <c r="F10" s="3">
        <v>10</v>
      </c>
      <c r="G10" s="3">
        <v>171</v>
      </c>
      <c r="H10" s="12">
        <v>2112</v>
      </c>
      <c r="I10" s="3">
        <v>81</v>
      </c>
      <c r="J10" s="3">
        <v>10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13">
        <v>0</v>
      </c>
      <c r="X10" s="10">
        <v>52</v>
      </c>
      <c r="Y10" s="3">
        <v>0</v>
      </c>
      <c r="Z10" s="3">
        <v>0</v>
      </c>
    </row>
    <row r="11" spans="1:26" s="1" customFormat="1" x14ac:dyDescent="0.15">
      <c r="A11" s="4" t="s">
        <v>7</v>
      </c>
      <c r="B11" s="6">
        <v>2525</v>
      </c>
      <c r="C11" s="11">
        <v>0</v>
      </c>
      <c r="D11" s="3">
        <v>0</v>
      </c>
      <c r="E11" s="3">
        <v>1</v>
      </c>
      <c r="F11" s="3">
        <v>3</v>
      </c>
      <c r="G11" s="3">
        <v>10</v>
      </c>
      <c r="H11" s="3">
        <v>221</v>
      </c>
      <c r="I11" s="12">
        <v>2139</v>
      </c>
      <c r="J11" s="3">
        <v>77</v>
      </c>
      <c r="K11" s="3">
        <v>7</v>
      </c>
      <c r="L11" s="3">
        <v>2</v>
      </c>
      <c r="M11" s="3">
        <v>1</v>
      </c>
      <c r="N11" s="3">
        <v>0</v>
      </c>
      <c r="O11" s="3">
        <v>1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13">
        <v>0</v>
      </c>
      <c r="X11" s="10">
        <v>63</v>
      </c>
      <c r="Y11" s="3">
        <v>0</v>
      </c>
      <c r="Z11" s="3">
        <v>0</v>
      </c>
    </row>
    <row r="12" spans="1:26" s="1" customFormat="1" x14ac:dyDescent="0.15">
      <c r="A12" s="4" t="s">
        <v>8</v>
      </c>
      <c r="B12" s="6">
        <v>1770</v>
      </c>
      <c r="C12" s="11">
        <v>0</v>
      </c>
      <c r="D12" s="3">
        <v>0</v>
      </c>
      <c r="E12" s="3">
        <v>1</v>
      </c>
      <c r="F12" s="3">
        <v>0</v>
      </c>
      <c r="G12" s="3">
        <v>2</v>
      </c>
      <c r="H12" s="3">
        <v>11</v>
      </c>
      <c r="I12" s="3">
        <v>162</v>
      </c>
      <c r="J12" s="12">
        <v>1439</v>
      </c>
      <c r="K12" s="3">
        <v>82</v>
      </c>
      <c r="L12" s="3">
        <v>2</v>
      </c>
      <c r="M12" s="3">
        <v>1</v>
      </c>
      <c r="N12" s="3">
        <v>1</v>
      </c>
      <c r="O12" s="3">
        <v>0</v>
      </c>
      <c r="P12" s="3">
        <v>1</v>
      </c>
      <c r="Q12" s="3">
        <v>0</v>
      </c>
      <c r="R12" s="3">
        <v>0</v>
      </c>
      <c r="S12" s="3">
        <v>1</v>
      </c>
      <c r="T12" s="3">
        <v>0</v>
      </c>
      <c r="U12" s="3">
        <v>0</v>
      </c>
      <c r="V12" s="3">
        <v>1</v>
      </c>
      <c r="W12" s="13">
        <v>0</v>
      </c>
      <c r="X12" s="10">
        <v>66</v>
      </c>
      <c r="Y12" s="3">
        <v>0</v>
      </c>
      <c r="Z12" s="3">
        <v>0</v>
      </c>
    </row>
    <row r="13" spans="1:26" s="1" customFormat="1" x14ac:dyDescent="0.15">
      <c r="A13" s="4" t="s">
        <v>9</v>
      </c>
      <c r="B13" s="6">
        <v>1696</v>
      </c>
      <c r="C13" s="11">
        <v>0</v>
      </c>
      <c r="D13" s="3">
        <v>0</v>
      </c>
      <c r="E13" s="3">
        <v>1</v>
      </c>
      <c r="F13" s="3">
        <v>1</v>
      </c>
      <c r="G13" s="3">
        <v>0</v>
      </c>
      <c r="H13" s="3">
        <v>2</v>
      </c>
      <c r="I13" s="3">
        <v>11</v>
      </c>
      <c r="J13" s="3">
        <v>142</v>
      </c>
      <c r="K13" s="12">
        <v>1337</v>
      </c>
      <c r="L13" s="3">
        <v>87</v>
      </c>
      <c r="M13" s="3">
        <v>7</v>
      </c>
      <c r="N13" s="3">
        <v>1</v>
      </c>
      <c r="O13" s="3">
        <v>0</v>
      </c>
      <c r="P13" s="3">
        <v>0</v>
      </c>
      <c r="Q13" s="3">
        <v>1</v>
      </c>
      <c r="R13" s="3">
        <v>0</v>
      </c>
      <c r="S13" s="3">
        <v>1</v>
      </c>
      <c r="T13" s="3">
        <v>0</v>
      </c>
      <c r="U13" s="3">
        <v>0</v>
      </c>
      <c r="V13" s="3">
        <v>1</v>
      </c>
      <c r="W13" s="13">
        <v>4</v>
      </c>
      <c r="X13" s="10">
        <v>100</v>
      </c>
      <c r="Y13" s="3">
        <v>0</v>
      </c>
      <c r="Z13" s="3">
        <v>0</v>
      </c>
    </row>
    <row r="14" spans="1:26" s="1" customFormat="1" x14ac:dyDescent="0.15">
      <c r="A14" s="4" t="s">
        <v>10</v>
      </c>
      <c r="B14" s="6">
        <v>916</v>
      </c>
      <c r="C14" s="11">
        <v>0</v>
      </c>
      <c r="D14" s="3">
        <v>0</v>
      </c>
      <c r="E14" s="3">
        <v>0</v>
      </c>
      <c r="F14" s="3">
        <v>0</v>
      </c>
      <c r="G14" s="3">
        <v>2</v>
      </c>
      <c r="H14" s="3">
        <v>1</v>
      </c>
      <c r="I14" s="3">
        <v>1</v>
      </c>
      <c r="J14" s="3">
        <v>4</v>
      </c>
      <c r="K14" s="3">
        <v>87</v>
      </c>
      <c r="L14" s="12">
        <v>674</v>
      </c>
      <c r="M14" s="3">
        <v>46</v>
      </c>
      <c r="N14" s="3">
        <v>8</v>
      </c>
      <c r="O14" s="3">
        <v>0</v>
      </c>
      <c r="P14" s="3">
        <v>2</v>
      </c>
      <c r="Q14" s="3">
        <v>2</v>
      </c>
      <c r="R14" s="3">
        <v>2</v>
      </c>
      <c r="S14" s="3">
        <v>0</v>
      </c>
      <c r="T14" s="3">
        <v>0</v>
      </c>
      <c r="U14" s="3">
        <v>0</v>
      </c>
      <c r="V14" s="3">
        <v>1</v>
      </c>
      <c r="W14" s="13">
        <v>2</v>
      </c>
      <c r="X14" s="10">
        <v>84</v>
      </c>
      <c r="Y14" s="3">
        <v>0</v>
      </c>
      <c r="Z14" s="3">
        <v>0</v>
      </c>
    </row>
    <row r="15" spans="1:26" s="1" customFormat="1" x14ac:dyDescent="0.15">
      <c r="A15" s="4" t="s">
        <v>11</v>
      </c>
      <c r="B15" s="6">
        <v>208</v>
      </c>
      <c r="C15" s="11">
        <v>0</v>
      </c>
      <c r="D15" s="3">
        <v>0</v>
      </c>
      <c r="E15" s="3">
        <v>0</v>
      </c>
      <c r="F15" s="3">
        <v>0</v>
      </c>
      <c r="G15" s="3">
        <v>1</v>
      </c>
      <c r="H15" s="3">
        <v>0</v>
      </c>
      <c r="I15" s="3">
        <v>0</v>
      </c>
      <c r="J15" s="3">
        <v>0</v>
      </c>
      <c r="K15" s="3">
        <v>2</v>
      </c>
      <c r="L15" s="3">
        <v>23</v>
      </c>
      <c r="M15" s="12">
        <v>124</v>
      </c>
      <c r="N15" s="3">
        <v>10</v>
      </c>
      <c r="O15" s="3">
        <v>3</v>
      </c>
      <c r="P15" s="3">
        <v>1</v>
      </c>
      <c r="Q15" s="3">
        <v>0</v>
      </c>
      <c r="R15" s="3">
        <v>3</v>
      </c>
      <c r="S15" s="3">
        <v>0</v>
      </c>
      <c r="T15" s="3">
        <v>0</v>
      </c>
      <c r="U15" s="3">
        <v>0</v>
      </c>
      <c r="V15" s="3">
        <v>1</v>
      </c>
      <c r="W15" s="13">
        <v>2</v>
      </c>
      <c r="X15" s="10">
        <v>37</v>
      </c>
      <c r="Y15" s="3">
        <v>0</v>
      </c>
      <c r="Z15" s="3">
        <v>1</v>
      </c>
    </row>
    <row r="16" spans="1:26" s="1" customFormat="1" x14ac:dyDescent="0.15">
      <c r="A16" s="4" t="s">
        <v>12</v>
      </c>
      <c r="B16" s="6">
        <v>70</v>
      </c>
      <c r="C16" s="11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2</v>
      </c>
      <c r="M16" s="3">
        <v>9</v>
      </c>
      <c r="N16" s="12">
        <v>32</v>
      </c>
      <c r="O16" s="3">
        <v>6</v>
      </c>
      <c r="P16" s="3">
        <v>2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13">
        <v>0</v>
      </c>
      <c r="X16" s="10">
        <v>19</v>
      </c>
      <c r="Y16" s="3">
        <v>0</v>
      </c>
      <c r="Z16" s="3">
        <v>0</v>
      </c>
    </row>
    <row r="17" spans="1:26" s="1" customFormat="1" x14ac:dyDescent="0.15">
      <c r="A17" s="4" t="s">
        <v>13</v>
      </c>
      <c r="B17" s="6">
        <v>30</v>
      </c>
      <c r="C17" s="11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2</v>
      </c>
      <c r="N17" s="3">
        <v>5</v>
      </c>
      <c r="O17" s="12">
        <v>12</v>
      </c>
      <c r="P17" s="3">
        <v>3</v>
      </c>
      <c r="Q17" s="3">
        <v>0</v>
      </c>
      <c r="R17" s="3">
        <v>0</v>
      </c>
      <c r="S17" s="3">
        <v>0</v>
      </c>
      <c r="T17" s="3">
        <v>0</v>
      </c>
      <c r="U17" s="3">
        <v>2</v>
      </c>
      <c r="V17" s="3">
        <v>0</v>
      </c>
      <c r="W17" s="13">
        <v>0</v>
      </c>
      <c r="X17" s="10">
        <v>6</v>
      </c>
      <c r="Y17" s="3">
        <v>0</v>
      </c>
      <c r="Z17" s="3">
        <v>0</v>
      </c>
    </row>
    <row r="18" spans="1:26" s="1" customFormat="1" x14ac:dyDescent="0.15">
      <c r="A18" s="4" t="s">
        <v>14</v>
      </c>
      <c r="B18" s="6">
        <v>19</v>
      </c>
      <c r="C18" s="11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  <c r="N18" s="3">
        <v>1</v>
      </c>
      <c r="O18" s="3">
        <v>3</v>
      </c>
      <c r="P18" s="12">
        <v>8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13">
        <v>2</v>
      </c>
      <c r="X18" s="10">
        <v>4</v>
      </c>
      <c r="Y18" s="3">
        <v>0</v>
      </c>
      <c r="Z18" s="3">
        <v>0</v>
      </c>
    </row>
    <row r="19" spans="1:26" s="1" customFormat="1" x14ac:dyDescent="0.15">
      <c r="A19" s="4" t="s">
        <v>15</v>
      </c>
      <c r="B19" s="6">
        <v>10</v>
      </c>
      <c r="C19" s="11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12">
        <v>2</v>
      </c>
      <c r="R19" s="3">
        <v>0</v>
      </c>
      <c r="S19" s="3">
        <v>0</v>
      </c>
      <c r="T19" s="3">
        <v>1</v>
      </c>
      <c r="U19" s="3">
        <v>0</v>
      </c>
      <c r="V19" s="3">
        <v>0</v>
      </c>
      <c r="W19" s="13">
        <v>4</v>
      </c>
      <c r="X19" s="10">
        <v>3</v>
      </c>
      <c r="Y19" s="3">
        <v>0</v>
      </c>
      <c r="Z19" s="3">
        <v>0</v>
      </c>
    </row>
    <row r="20" spans="1:26" s="1" customFormat="1" x14ac:dyDescent="0.15">
      <c r="A20" s="4" t="s">
        <v>16</v>
      </c>
      <c r="B20" s="6">
        <v>12</v>
      </c>
      <c r="C20" s="11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1</v>
      </c>
      <c r="O20" s="3">
        <v>1</v>
      </c>
      <c r="P20" s="3">
        <v>0</v>
      </c>
      <c r="Q20" s="3">
        <v>0</v>
      </c>
      <c r="R20" s="12">
        <v>6</v>
      </c>
      <c r="S20" s="3">
        <v>1</v>
      </c>
      <c r="T20" s="3">
        <v>0</v>
      </c>
      <c r="U20" s="3">
        <v>0</v>
      </c>
      <c r="V20" s="3">
        <v>0</v>
      </c>
      <c r="W20" s="13">
        <v>2</v>
      </c>
      <c r="X20" s="10">
        <v>1</v>
      </c>
      <c r="Y20" s="3">
        <v>0</v>
      </c>
      <c r="Z20" s="3">
        <v>0</v>
      </c>
    </row>
    <row r="21" spans="1:26" s="1" customFormat="1" x14ac:dyDescent="0.15">
      <c r="A21" s="4" t="s">
        <v>17</v>
      </c>
      <c r="B21" s="6">
        <v>7</v>
      </c>
      <c r="C21" s="11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1</v>
      </c>
      <c r="S21" s="12">
        <v>4</v>
      </c>
      <c r="T21" s="3">
        <v>0</v>
      </c>
      <c r="U21" s="3">
        <v>0</v>
      </c>
      <c r="V21" s="3">
        <v>0</v>
      </c>
      <c r="W21" s="13">
        <v>2</v>
      </c>
      <c r="X21" s="10">
        <v>0</v>
      </c>
      <c r="Y21" s="3">
        <v>0</v>
      </c>
      <c r="Z21" s="3">
        <v>0</v>
      </c>
    </row>
    <row r="22" spans="1:26" s="1" customFormat="1" x14ac:dyDescent="0.15">
      <c r="A22" s="4" t="s">
        <v>18</v>
      </c>
      <c r="B22" s="6">
        <v>4</v>
      </c>
      <c r="C22" s="11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12">
        <v>1</v>
      </c>
      <c r="U22" s="3">
        <v>0</v>
      </c>
      <c r="V22" s="3">
        <v>1</v>
      </c>
      <c r="W22" s="13">
        <v>2</v>
      </c>
      <c r="X22" s="10">
        <v>0</v>
      </c>
      <c r="Y22" s="3">
        <v>0</v>
      </c>
      <c r="Z22" s="3">
        <v>0</v>
      </c>
    </row>
    <row r="23" spans="1:26" s="1" customFormat="1" ht="14.25" thickBot="1" x14ac:dyDescent="0.2">
      <c r="A23" s="4" t="s">
        <v>19</v>
      </c>
      <c r="B23" s="6">
        <v>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6">
        <v>0</v>
      </c>
      <c r="V23" s="17">
        <v>0</v>
      </c>
      <c r="W23" s="18">
        <v>2</v>
      </c>
      <c r="X23" s="10">
        <v>0</v>
      </c>
      <c r="Y23" s="3">
        <v>0</v>
      </c>
      <c r="Z23" s="3">
        <v>0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23"/>
  <sheetViews>
    <sheetView topLeftCell="A10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70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12</v>
      </c>
      <c r="D4" s="5">
        <v>20</v>
      </c>
      <c r="E4" s="5">
        <v>18</v>
      </c>
      <c r="F4" s="5">
        <v>28</v>
      </c>
      <c r="G4" s="5">
        <v>42</v>
      </c>
      <c r="H4" s="5">
        <v>67</v>
      </c>
      <c r="I4" s="5">
        <v>77</v>
      </c>
      <c r="J4" s="5">
        <v>47</v>
      </c>
      <c r="K4" s="5">
        <v>80</v>
      </c>
      <c r="L4" s="5">
        <v>66</v>
      </c>
      <c r="M4" s="5">
        <v>24</v>
      </c>
      <c r="N4" s="5">
        <v>5</v>
      </c>
      <c r="O4" s="5">
        <v>5</v>
      </c>
      <c r="P4" s="5">
        <v>4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31</v>
      </c>
      <c r="Y4" s="5">
        <v>0</v>
      </c>
      <c r="Z4" s="5">
        <v>0</v>
      </c>
    </row>
    <row r="5" spans="1:26" s="1" customFormat="1" x14ac:dyDescent="0.15">
      <c r="A5" s="4" t="s">
        <v>26</v>
      </c>
      <c r="B5" s="6">
        <v>13</v>
      </c>
      <c r="C5" s="7">
        <v>12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27</v>
      </c>
      <c r="B6" s="6">
        <v>21</v>
      </c>
      <c r="C6" s="11"/>
      <c r="D6" s="12">
        <v>19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14</v>
      </c>
      <c r="C7" s="11"/>
      <c r="D7" s="3"/>
      <c r="E7" s="12">
        <v>12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34</v>
      </c>
      <c r="C8" s="11"/>
      <c r="D8" s="3"/>
      <c r="E8" s="3">
        <v>2</v>
      </c>
      <c r="F8" s="12">
        <v>27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/>
      <c r="F9" s="3"/>
      <c r="G9" s="12">
        <v>38</v>
      </c>
      <c r="H9" s="3">
        <v>10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/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1</v>
      </c>
      <c r="F10" s="3"/>
      <c r="G10" s="3">
        <v>1</v>
      </c>
      <c r="H10" s="12">
        <v>56</v>
      </c>
      <c r="I10" s="3">
        <v>11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32</v>
      </c>
      <c r="B11" s="6">
        <v>68</v>
      </c>
      <c r="C11" s="11"/>
      <c r="D11" s="3"/>
      <c r="E11" s="3">
        <v>1</v>
      </c>
      <c r="F11" s="3"/>
      <c r="G11" s="3"/>
      <c r="H11" s="3">
        <v>1</v>
      </c>
      <c r="I11" s="12">
        <v>59</v>
      </c>
      <c r="J11" s="3">
        <v>4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33</v>
      </c>
      <c r="B12" s="6">
        <v>59</v>
      </c>
      <c r="C12" s="11"/>
      <c r="D12" s="3"/>
      <c r="E12" s="3"/>
      <c r="F12" s="3"/>
      <c r="G12" s="3"/>
      <c r="H12" s="3"/>
      <c r="I12" s="3">
        <v>7</v>
      </c>
      <c r="J12" s="12">
        <v>39</v>
      </c>
      <c r="K12" s="3">
        <v>9</v>
      </c>
      <c r="L12" s="3">
        <v>1</v>
      </c>
      <c r="M12" s="3"/>
      <c r="N12" s="3"/>
      <c r="O12" s="3"/>
      <c r="P12" s="3">
        <v>1</v>
      </c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34</v>
      </c>
      <c r="B13" s="6">
        <v>98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68</v>
      </c>
      <c r="L13" s="3">
        <v>18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35</v>
      </c>
      <c r="B14" s="6">
        <v>71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45</v>
      </c>
      <c r="M14" s="3">
        <v>11</v>
      </c>
      <c r="N14" s="3">
        <v>2</v>
      </c>
      <c r="O14" s="3"/>
      <c r="P14" s="3">
        <v>1</v>
      </c>
      <c r="Q14" s="3"/>
      <c r="R14" s="3"/>
      <c r="S14" s="3"/>
      <c r="T14" s="3"/>
      <c r="U14" s="3"/>
      <c r="V14" s="3"/>
      <c r="W14" s="13"/>
      <c r="X14" s="10">
        <v>10</v>
      </c>
      <c r="Y14" s="3"/>
      <c r="Z14" s="3"/>
    </row>
    <row r="15" spans="1:26" s="1" customFormat="1" x14ac:dyDescent="0.15">
      <c r="A15" s="4" t="s">
        <v>36</v>
      </c>
      <c r="B15" s="6">
        <v>15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11</v>
      </c>
      <c r="N15" s="3">
        <v>1</v>
      </c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>
        <v>1</v>
      </c>
      <c r="N16" s="12">
        <v>2</v>
      </c>
      <c r="O16" s="3">
        <v>2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38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>
        <v>1</v>
      </c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>
        <v>1</v>
      </c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23"/>
  <sheetViews>
    <sheetView topLeftCell="A4" workbookViewId="0">
      <selection activeCell="P14" sqref="P1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68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f>SUM(C5:C23)</f>
        <v>13</v>
      </c>
      <c r="D4" s="5">
        <f t="shared" ref="D4:Z4" si="0">SUM(D5:D23)</f>
        <v>9</v>
      </c>
      <c r="E4" s="5">
        <f t="shared" si="0"/>
        <v>20</v>
      </c>
      <c r="F4" s="5">
        <f t="shared" si="0"/>
        <v>22</v>
      </c>
      <c r="G4" s="5">
        <f t="shared" si="0"/>
        <v>45</v>
      </c>
      <c r="H4" s="5">
        <f t="shared" si="0"/>
        <v>67</v>
      </c>
      <c r="I4" s="5">
        <f t="shared" si="0"/>
        <v>83</v>
      </c>
      <c r="J4" s="5">
        <f t="shared" si="0"/>
        <v>48</v>
      </c>
      <c r="K4" s="5">
        <f t="shared" si="0"/>
        <v>72</v>
      </c>
      <c r="L4" s="5">
        <f t="shared" si="0"/>
        <v>58</v>
      </c>
      <c r="M4" s="5">
        <f t="shared" si="0"/>
        <v>22</v>
      </c>
      <c r="N4" s="5">
        <f t="shared" si="0"/>
        <v>4</v>
      </c>
      <c r="O4" s="5">
        <f t="shared" si="0"/>
        <v>2</v>
      </c>
      <c r="P4" s="5">
        <f t="shared" si="0"/>
        <v>2</v>
      </c>
      <c r="Q4" s="5">
        <f t="shared" si="0"/>
        <v>0</v>
      </c>
      <c r="R4" s="5">
        <f t="shared" si="0"/>
        <v>1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62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26</v>
      </c>
      <c r="B5" s="6">
        <f>SUM(C5:Z5)</f>
        <v>14</v>
      </c>
      <c r="C5" s="7">
        <v>13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27</v>
      </c>
      <c r="B6" s="6">
        <f t="shared" ref="B6:B23" si="1">SUM(C6:Z6)</f>
        <v>20</v>
      </c>
      <c r="C6" s="11"/>
      <c r="D6" s="12">
        <v>8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/>
    </row>
    <row r="7" spans="1:26" s="1" customFormat="1" x14ac:dyDescent="0.15">
      <c r="A7" s="4" t="s">
        <v>28</v>
      </c>
      <c r="B7" s="6">
        <f t="shared" si="1"/>
        <v>19</v>
      </c>
      <c r="C7" s="11"/>
      <c r="D7" s="3"/>
      <c r="E7" s="12">
        <v>18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f t="shared" si="1"/>
        <v>28</v>
      </c>
      <c r="C8" s="11"/>
      <c r="D8" s="3"/>
      <c r="E8" s="3"/>
      <c r="F8" s="12">
        <v>19</v>
      </c>
      <c r="G8" s="3">
        <v>6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30</v>
      </c>
      <c r="B9" s="6">
        <f t="shared" si="1"/>
        <v>43</v>
      </c>
      <c r="C9" s="11"/>
      <c r="D9" s="3"/>
      <c r="E9" s="3"/>
      <c r="F9" s="3">
        <v>2</v>
      </c>
      <c r="G9" s="12">
        <v>36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31</v>
      </c>
      <c r="B10" s="6">
        <f t="shared" si="1"/>
        <v>72</v>
      </c>
      <c r="C10" s="11"/>
      <c r="D10" s="3"/>
      <c r="E10" s="3"/>
      <c r="F10" s="3"/>
      <c r="G10" s="3">
        <v>3</v>
      </c>
      <c r="H10" s="12">
        <v>59</v>
      </c>
      <c r="I10" s="3">
        <v>5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32</v>
      </c>
      <c r="B11" s="6">
        <f t="shared" si="1"/>
        <v>88</v>
      </c>
      <c r="C11" s="11"/>
      <c r="D11" s="3"/>
      <c r="E11" s="3"/>
      <c r="F11" s="3"/>
      <c r="G11" s="3"/>
      <c r="H11" s="3">
        <v>4</v>
      </c>
      <c r="I11" s="12">
        <v>75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33</v>
      </c>
      <c r="B12" s="6">
        <f t="shared" si="1"/>
        <v>48</v>
      </c>
      <c r="C12" s="11"/>
      <c r="D12" s="3"/>
      <c r="E12" s="3"/>
      <c r="F12" s="3"/>
      <c r="G12" s="3"/>
      <c r="H12" s="3"/>
      <c r="I12" s="3">
        <v>3</v>
      </c>
      <c r="J12" s="12">
        <v>36</v>
      </c>
      <c r="K12" s="3">
        <v>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34</v>
      </c>
      <c r="B13" s="6">
        <f t="shared" si="1"/>
        <v>82</v>
      </c>
      <c r="C13" s="11"/>
      <c r="D13" s="3"/>
      <c r="E13" s="3"/>
      <c r="F13" s="3">
        <v>1</v>
      </c>
      <c r="G13" s="3"/>
      <c r="H13" s="3"/>
      <c r="I13" s="3"/>
      <c r="J13" s="3">
        <v>4</v>
      </c>
      <c r="K13" s="12">
        <v>62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9</v>
      </c>
      <c r="Y13" s="3"/>
      <c r="Z13" s="3"/>
    </row>
    <row r="14" spans="1:26" s="1" customFormat="1" x14ac:dyDescent="0.15">
      <c r="A14" s="4" t="s">
        <v>35</v>
      </c>
      <c r="B14" s="6">
        <f t="shared" si="1"/>
        <v>74</v>
      </c>
      <c r="C14" s="11"/>
      <c r="D14" s="3"/>
      <c r="E14" s="3"/>
      <c r="F14" s="3"/>
      <c r="G14" s="3"/>
      <c r="H14" s="3"/>
      <c r="I14" s="3"/>
      <c r="J14" s="3"/>
      <c r="K14" s="3">
        <v>5</v>
      </c>
      <c r="L14" s="12">
        <v>51</v>
      </c>
      <c r="M14" s="3">
        <v>7</v>
      </c>
      <c r="N14" s="3"/>
      <c r="O14" s="3"/>
      <c r="P14" s="3"/>
      <c r="Q14" s="3"/>
      <c r="R14" s="3">
        <v>1</v>
      </c>
      <c r="S14" s="3"/>
      <c r="T14" s="3"/>
      <c r="U14" s="3"/>
      <c r="V14" s="3"/>
      <c r="W14" s="13"/>
      <c r="X14" s="10">
        <v>10</v>
      </c>
      <c r="Y14" s="3"/>
      <c r="Z14" s="3"/>
    </row>
    <row r="15" spans="1:26" s="1" customFormat="1" x14ac:dyDescent="0.15">
      <c r="A15" s="4" t="s">
        <v>36</v>
      </c>
      <c r="B15" s="6">
        <f t="shared" si="1"/>
        <v>26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13</v>
      </c>
      <c r="N15" s="3">
        <v>3</v>
      </c>
      <c r="O15" s="3"/>
      <c r="P15" s="3"/>
      <c r="Q15" s="3"/>
      <c r="R15" s="3"/>
      <c r="S15" s="3"/>
      <c r="T15" s="3"/>
      <c r="U15" s="3"/>
      <c r="V15" s="3"/>
      <c r="W15" s="13"/>
      <c r="X15" s="10">
        <v>9</v>
      </c>
      <c r="Y15" s="3"/>
      <c r="Z15" s="3"/>
    </row>
    <row r="16" spans="1:26" s="1" customFormat="1" x14ac:dyDescent="0.15">
      <c r="A16" s="4" t="s">
        <v>37</v>
      </c>
      <c r="B16" s="6">
        <f t="shared" si="1"/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38</v>
      </c>
      <c r="B17" s="6">
        <f t="shared" si="1"/>
        <v>5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>
        <v>3</v>
      </c>
      <c r="Y17" s="3"/>
      <c r="Z17" s="3"/>
    </row>
    <row r="18" spans="1:26" s="1" customFormat="1" x14ac:dyDescent="0.15">
      <c r="A18" s="4" t="s">
        <v>39</v>
      </c>
      <c r="B18" s="6">
        <f t="shared" si="1"/>
        <v>4</v>
      </c>
      <c r="C18" s="11"/>
      <c r="D18" s="3"/>
      <c r="E18" s="3"/>
      <c r="F18" s="3"/>
      <c r="G18" s="3"/>
      <c r="H18" s="3"/>
      <c r="I18" s="3"/>
      <c r="J18" s="3"/>
      <c r="K18" s="3"/>
      <c r="L18" s="3">
        <v>1</v>
      </c>
      <c r="M18" s="3"/>
      <c r="N18" s="3"/>
      <c r="O18" s="3"/>
      <c r="P18" s="12">
        <v>2</v>
      </c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f t="shared" si="1"/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67</v>
      </c>
      <c r="C1" s="2"/>
    </row>
    <row r="2" spans="1:26" s="1" customFormat="1" x14ac:dyDescent="0.15">
      <c r="A2" s="1" t="s">
        <v>60</v>
      </c>
      <c r="C2" s="1" t="s">
        <v>62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15</v>
      </c>
      <c r="D4" s="5">
        <v>8</v>
      </c>
      <c r="E4" s="5">
        <v>22</v>
      </c>
      <c r="F4" s="5">
        <v>26</v>
      </c>
      <c r="G4" s="5">
        <v>52</v>
      </c>
      <c r="H4" s="5">
        <v>73</v>
      </c>
      <c r="I4" s="5">
        <v>82</v>
      </c>
      <c r="J4" s="5">
        <v>44</v>
      </c>
      <c r="K4" s="5">
        <v>81</v>
      </c>
      <c r="L4" s="5">
        <v>50</v>
      </c>
      <c r="M4" s="5">
        <v>13</v>
      </c>
      <c r="N4" s="5">
        <v>4</v>
      </c>
      <c r="O4" s="5">
        <v>2</v>
      </c>
      <c r="P4" s="5">
        <v>1</v>
      </c>
      <c r="Q4" s="5">
        <v>0</v>
      </c>
      <c r="R4" s="5">
        <v>1</v>
      </c>
      <c r="S4" s="5">
        <v>1</v>
      </c>
      <c r="T4" s="5">
        <v>0</v>
      </c>
      <c r="U4" s="5">
        <v>0</v>
      </c>
      <c r="V4" s="5">
        <v>0</v>
      </c>
      <c r="W4" s="5">
        <v>0</v>
      </c>
      <c r="X4" s="5">
        <v>31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15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8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20</v>
      </c>
      <c r="C7" s="11">
        <v>1</v>
      </c>
      <c r="D7" s="3"/>
      <c r="E7" s="12">
        <v>19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24</v>
      </c>
      <c r="C8" s="11"/>
      <c r="D8" s="3"/>
      <c r="E8" s="3">
        <v>2</v>
      </c>
      <c r="F8" s="12">
        <v>22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49</v>
      </c>
      <c r="C9" s="11"/>
      <c r="D9" s="3"/>
      <c r="E9" s="3"/>
      <c r="F9" s="3">
        <v>4</v>
      </c>
      <c r="G9" s="12">
        <v>44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6</v>
      </c>
      <c r="B10" s="6">
        <v>72</v>
      </c>
      <c r="C10" s="11"/>
      <c r="D10" s="3"/>
      <c r="E10" s="3"/>
      <c r="F10" s="3"/>
      <c r="G10" s="3">
        <v>7</v>
      </c>
      <c r="H10" s="12">
        <v>60</v>
      </c>
      <c r="I10" s="3">
        <v>1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94</v>
      </c>
      <c r="C11" s="11"/>
      <c r="D11" s="3"/>
      <c r="E11" s="3"/>
      <c r="F11" s="3"/>
      <c r="G11" s="3">
        <v>1</v>
      </c>
      <c r="H11" s="3">
        <v>12</v>
      </c>
      <c r="I11" s="12">
        <v>77</v>
      </c>
      <c r="J11" s="3">
        <v>3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51</v>
      </c>
      <c r="C12" s="11"/>
      <c r="D12" s="3"/>
      <c r="E12" s="3"/>
      <c r="F12" s="3"/>
      <c r="G12" s="3"/>
      <c r="H12" s="3">
        <v>1</v>
      </c>
      <c r="I12" s="3">
        <v>4</v>
      </c>
      <c r="J12" s="12">
        <v>36</v>
      </c>
      <c r="K12" s="3">
        <v>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5</v>
      </c>
      <c r="Y12" s="3"/>
      <c r="Z12" s="3"/>
    </row>
    <row r="13" spans="1:26" s="1" customFormat="1" x14ac:dyDescent="0.15">
      <c r="A13" s="4" t="s">
        <v>9</v>
      </c>
      <c r="B13" s="6">
        <v>79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65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11</v>
      </c>
      <c r="L14" s="12">
        <v>43</v>
      </c>
      <c r="M14" s="3">
        <v>3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22</v>
      </c>
      <c r="C15" s="11"/>
      <c r="D15" s="3"/>
      <c r="E15" s="3"/>
      <c r="F15" s="3"/>
      <c r="G15" s="3"/>
      <c r="H15" s="3"/>
      <c r="I15" s="3"/>
      <c r="J15" s="3"/>
      <c r="K15" s="3"/>
      <c r="L15" s="3">
        <v>5</v>
      </c>
      <c r="M15" s="12">
        <v>9</v>
      </c>
      <c r="N15" s="3">
        <v>1</v>
      </c>
      <c r="O15" s="3"/>
      <c r="P15" s="3"/>
      <c r="Q15" s="3"/>
      <c r="R15" s="3">
        <v>1</v>
      </c>
      <c r="S15" s="3"/>
      <c r="T15" s="3"/>
      <c r="U15" s="3"/>
      <c r="V15" s="3"/>
      <c r="W15" s="13"/>
      <c r="X15" s="10">
        <v>6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2</v>
      </c>
      <c r="O16" s="3"/>
      <c r="P16" s="3">
        <v>1</v>
      </c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>
        <v>1</v>
      </c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23"/>
  <sheetViews>
    <sheetView topLeftCell="A4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66</v>
      </c>
      <c r="C1" s="2"/>
    </row>
    <row r="2" spans="1:26" s="1" customFormat="1" x14ac:dyDescent="0.15">
      <c r="A2" s="1" t="s">
        <v>60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8</v>
      </c>
      <c r="E4" s="5">
        <v>21</v>
      </c>
      <c r="F4" s="5">
        <v>32</v>
      </c>
      <c r="G4" s="5">
        <v>59</v>
      </c>
      <c r="H4" s="5">
        <v>77</v>
      </c>
      <c r="I4" s="5">
        <v>90</v>
      </c>
      <c r="J4" s="5">
        <v>56</v>
      </c>
      <c r="K4" s="5">
        <v>78</v>
      </c>
      <c r="L4" s="5">
        <v>46</v>
      </c>
      <c r="M4" s="5">
        <v>11</v>
      </c>
      <c r="N4" s="5">
        <v>4</v>
      </c>
      <c r="O4" s="5">
        <v>1</v>
      </c>
      <c r="P4" s="5">
        <v>2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22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15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8</v>
      </c>
      <c r="C6" s="11">
        <v>1</v>
      </c>
      <c r="D6" s="12">
        <v>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>
        <v>1</v>
      </c>
      <c r="E7" s="12">
        <v>17</v>
      </c>
      <c r="F7" s="3">
        <v>2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29</v>
      </c>
      <c r="C8" s="11"/>
      <c r="D8" s="3"/>
      <c r="E8" s="3">
        <v>3</v>
      </c>
      <c r="F8" s="12">
        <v>25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59</v>
      </c>
      <c r="C9" s="11"/>
      <c r="D9" s="3"/>
      <c r="E9" s="3"/>
      <c r="F9" s="3">
        <v>5</v>
      </c>
      <c r="G9" s="12">
        <v>50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77</v>
      </c>
      <c r="C10" s="11"/>
      <c r="D10" s="3"/>
      <c r="E10" s="3">
        <v>1</v>
      </c>
      <c r="F10" s="3"/>
      <c r="G10" s="3">
        <v>9</v>
      </c>
      <c r="H10" s="12">
        <v>65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95</v>
      </c>
      <c r="C11" s="11"/>
      <c r="D11" s="3"/>
      <c r="E11" s="3"/>
      <c r="F11" s="3"/>
      <c r="G11" s="3"/>
      <c r="H11" s="3">
        <v>11</v>
      </c>
      <c r="I11" s="12">
        <v>79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v>52</v>
      </c>
      <c r="C12" s="11"/>
      <c r="D12" s="3"/>
      <c r="E12" s="3"/>
      <c r="F12" s="3"/>
      <c r="G12" s="3"/>
      <c r="H12" s="3"/>
      <c r="I12" s="3">
        <v>6</v>
      </c>
      <c r="J12" s="12">
        <v>42</v>
      </c>
      <c r="K12" s="3">
        <v>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86</v>
      </c>
      <c r="C13" s="11"/>
      <c r="D13" s="3"/>
      <c r="E13" s="3"/>
      <c r="F13" s="3"/>
      <c r="G13" s="3"/>
      <c r="H13" s="3"/>
      <c r="I13" s="3">
        <v>3</v>
      </c>
      <c r="J13" s="3">
        <v>10</v>
      </c>
      <c r="K13" s="12">
        <v>65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57</v>
      </c>
      <c r="C14" s="11"/>
      <c r="D14" s="3"/>
      <c r="E14" s="3"/>
      <c r="F14" s="3"/>
      <c r="G14" s="3"/>
      <c r="H14" s="3"/>
      <c r="I14" s="3"/>
      <c r="J14" s="3">
        <v>1</v>
      </c>
      <c r="K14" s="3">
        <v>9</v>
      </c>
      <c r="L14" s="12">
        <v>40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14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1</v>
      </c>
      <c r="M15" s="12">
        <v>9</v>
      </c>
      <c r="N15" s="3"/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5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3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>
        <v>1</v>
      </c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65</v>
      </c>
      <c r="C1" s="2"/>
    </row>
    <row r="2" spans="1:26" s="1" customFormat="1" x14ac:dyDescent="0.15">
      <c r="A2" s="1" t="s">
        <v>56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10</v>
      </c>
      <c r="E4" s="5">
        <v>24</v>
      </c>
      <c r="F4" s="5">
        <v>42</v>
      </c>
      <c r="G4" s="5">
        <v>62</v>
      </c>
      <c r="H4" s="5">
        <v>79</v>
      </c>
      <c r="I4" s="5">
        <v>89</v>
      </c>
      <c r="J4" s="5">
        <v>76</v>
      </c>
      <c r="K4" s="5">
        <v>77</v>
      </c>
      <c r="L4" s="5">
        <v>49</v>
      </c>
      <c r="M4" s="5">
        <v>5</v>
      </c>
      <c r="N4" s="5">
        <v>5</v>
      </c>
      <c r="O4" s="5">
        <v>2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22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14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8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>
        <v>1</v>
      </c>
      <c r="E7" s="12">
        <v>20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33</v>
      </c>
      <c r="C8" s="11"/>
      <c r="D8" s="3"/>
      <c r="E8" s="3">
        <v>2</v>
      </c>
      <c r="F8" s="12">
        <v>30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61</v>
      </c>
      <c r="C9" s="11"/>
      <c r="D9" s="3"/>
      <c r="E9" s="3"/>
      <c r="F9" s="3">
        <v>10</v>
      </c>
      <c r="G9" s="12">
        <v>48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81</v>
      </c>
      <c r="C10" s="11"/>
      <c r="D10" s="3"/>
      <c r="E10" s="3">
        <v>1</v>
      </c>
      <c r="F10" s="3">
        <v>1</v>
      </c>
      <c r="G10" s="3">
        <v>14</v>
      </c>
      <c r="H10" s="12">
        <v>62</v>
      </c>
      <c r="I10" s="3">
        <v>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103</v>
      </c>
      <c r="C11" s="11"/>
      <c r="D11" s="3"/>
      <c r="E11" s="3"/>
      <c r="F11" s="3">
        <v>1</v>
      </c>
      <c r="G11" s="3"/>
      <c r="H11" s="3">
        <v>17</v>
      </c>
      <c r="I11" s="12">
        <v>80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v>68</v>
      </c>
      <c r="C12" s="11"/>
      <c r="D12" s="3"/>
      <c r="E12" s="3"/>
      <c r="F12" s="3"/>
      <c r="G12" s="3"/>
      <c r="H12" s="3"/>
      <c r="I12" s="3">
        <v>8</v>
      </c>
      <c r="J12" s="12">
        <v>56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94</v>
      </c>
      <c r="C13" s="11"/>
      <c r="D13" s="3"/>
      <c r="E13" s="3"/>
      <c r="F13" s="3"/>
      <c r="G13" s="3"/>
      <c r="H13" s="3"/>
      <c r="I13" s="3"/>
      <c r="J13" s="3">
        <v>18</v>
      </c>
      <c r="K13" s="12">
        <v>68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51</v>
      </c>
      <c r="C14" s="11"/>
      <c r="D14" s="3"/>
      <c r="E14" s="3"/>
      <c r="F14" s="3"/>
      <c r="G14" s="3"/>
      <c r="H14" s="3"/>
      <c r="I14" s="3"/>
      <c r="J14" s="3"/>
      <c r="K14" s="3">
        <v>9</v>
      </c>
      <c r="L14" s="12">
        <v>39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11</v>
      </c>
      <c r="C15" s="11"/>
      <c r="D15" s="3"/>
      <c r="E15" s="3"/>
      <c r="F15" s="3"/>
      <c r="G15" s="3"/>
      <c r="H15" s="3"/>
      <c r="I15" s="3"/>
      <c r="J15" s="3"/>
      <c r="K15" s="3"/>
      <c r="L15" s="3">
        <v>5</v>
      </c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4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1</v>
      </c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23"/>
  <sheetViews>
    <sheetView topLeftCell="A7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63</v>
      </c>
      <c r="C1" s="2"/>
    </row>
    <row r="2" spans="1:26" s="1" customFormat="1" x14ac:dyDescent="0.15">
      <c r="A2" s="1" t="s">
        <v>64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11</v>
      </c>
      <c r="E4" s="5">
        <v>29</v>
      </c>
      <c r="F4" s="5">
        <v>45</v>
      </c>
      <c r="G4" s="5">
        <v>62</v>
      </c>
      <c r="H4" s="5">
        <v>91</v>
      </c>
      <c r="I4" s="5">
        <v>105</v>
      </c>
      <c r="J4" s="5">
        <v>73</v>
      </c>
      <c r="K4" s="5">
        <v>82</v>
      </c>
      <c r="L4" s="5">
        <v>47</v>
      </c>
      <c r="M4" s="5">
        <v>5</v>
      </c>
      <c r="N4" s="5">
        <v>5</v>
      </c>
      <c r="O4" s="5">
        <v>1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26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14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27</v>
      </c>
      <c r="C7" s="11"/>
      <c r="D7" s="3"/>
      <c r="E7" s="12">
        <v>27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42</v>
      </c>
      <c r="C8" s="11"/>
      <c r="D8" s="3"/>
      <c r="E8" s="3">
        <v>1</v>
      </c>
      <c r="F8" s="12">
        <v>37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63</v>
      </c>
      <c r="C9" s="11"/>
      <c r="D9" s="3"/>
      <c r="E9" s="3">
        <v>1</v>
      </c>
      <c r="F9" s="3">
        <v>5</v>
      </c>
      <c r="G9" s="12">
        <v>53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84</v>
      </c>
      <c r="C10" s="11"/>
      <c r="D10" s="3"/>
      <c r="E10" s="3"/>
      <c r="F10" s="3">
        <v>2</v>
      </c>
      <c r="G10" s="3">
        <v>5</v>
      </c>
      <c r="H10" s="12">
        <v>68</v>
      </c>
      <c r="I10" s="3">
        <v>3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v>99</v>
      </c>
      <c r="C11" s="11"/>
      <c r="D11" s="3"/>
      <c r="E11" s="3"/>
      <c r="F11" s="3">
        <v>1</v>
      </c>
      <c r="G11" s="3">
        <v>1</v>
      </c>
      <c r="H11" s="3">
        <v>16</v>
      </c>
      <c r="I11" s="12">
        <v>77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87</v>
      </c>
      <c r="C12" s="11"/>
      <c r="D12" s="3"/>
      <c r="E12" s="3"/>
      <c r="F12" s="3"/>
      <c r="G12" s="3">
        <v>1</v>
      </c>
      <c r="H12" s="3">
        <v>2</v>
      </c>
      <c r="I12" s="3">
        <v>22</v>
      </c>
      <c r="J12" s="12">
        <v>56</v>
      </c>
      <c r="K12" s="3">
        <v>2</v>
      </c>
      <c r="L12" s="3"/>
      <c r="M12" s="3"/>
      <c r="N12" s="3">
        <v>1</v>
      </c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98</v>
      </c>
      <c r="C13" s="11"/>
      <c r="D13" s="3"/>
      <c r="E13" s="3"/>
      <c r="F13" s="3"/>
      <c r="G13" s="3"/>
      <c r="H13" s="3">
        <v>2</v>
      </c>
      <c r="I13" s="3">
        <v>3</v>
      </c>
      <c r="J13" s="3">
        <v>14</v>
      </c>
      <c r="K13" s="12">
        <v>70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58</v>
      </c>
      <c r="C14" s="11"/>
      <c r="D14" s="3"/>
      <c r="E14" s="3"/>
      <c r="F14" s="3"/>
      <c r="G14" s="3"/>
      <c r="H14" s="3">
        <v>1</v>
      </c>
      <c r="I14" s="3"/>
      <c r="J14" s="3"/>
      <c r="K14" s="3">
        <v>10</v>
      </c>
      <c r="L14" s="12">
        <v>39</v>
      </c>
      <c r="M14" s="3"/>
      <c r="N14" s="3">
        <v>1</v>
      </c>
      <c r="O14" s="3"/>
      <c r="P14" s="3"/>
      <c r="Q14" s="3"/>
      <c r="R14" s="3"/>
      <c r="S14" s="3"/>
      <c r="T14" s="3"/>
      <c r="U14" s="3"/>
      <c r="V14" s="3"/>
      <c r="W14" s="13"/>
      <c r="X14" s="10">
        <v>7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2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2</v>
      </c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Z23"/>
  <sheetViews>
    <sheetView topLeftCell="A22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61</v>
      </c>
      <c r="C1" s="2"/>
    </row>
    <row r="2" spans="1:26" s="1" customFormat="1" x14ac:dyDescent="0.15">
      <c r="A2" s="1" t="s">
        <v>60</v>
      </c>
      <c r="C2" s="1" t="s">
        <v>62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10</v>
      </c>
      <c r="E4" s="5">
        <v>29</v>
      </c>
      <c r="F4" s="5">
        <v>48</v>
      </c>
      <c r="G4" s="5">
        <v>71</v>
      </c>
      <c r="H4" s="5">
        <v>95</v>
      </c>
      <c r="I4" s="5">
        <v>110</v>
      </c>
      <c r="J4" s="5">
        <v>76</v>
      </c>
      <c r="K4" s="5">
        <v>80</v>
      </c>
      <c r="L4" s="5">
        <v>43</v>
      </c>
      <c r="M4" s="5">
        <v>11</v>
      </c>
      <c r="N4" s="5">
        <v>4</v>
      </c>
      <c r="O4" s="5">
        <v>1</v>
      </c>
      <c r="P4" s="5">
        <v>0</v>
      </c>
      <c r="Q4" s="5">
        <v>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4</v>
      </c>
      <c r="X4" s="5">
        <v>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10</v>
      </c>
      <c r="E6" s="3"/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29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47</v>
      </c>
      <c r="C8" s="11"/>
      <c r="D8" s="3"/>
      <c r="E8" s="3"/>
      <c r="F8" s="12">
        <v>44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65</v>
      </c>
      <c r="C9" s="11"/>
      <c r="D9" s="3"/>
      <c r="E9" s="3"/>
      <c r="F9" s="3">
        <v>2</v>
      </c>
      <c r="G9" s="12">
        <v>59</v>
      </c>
      <c r="H9" s="3">
        <v>3</v>
      </c>
      <c r="I9" s="3"/>
      <c r="J9" s="3"/>
      <c r="K9" s="3"/>
      <c r="L9" s="3"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/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6</v>
      </c>
      <c r="H10" s="12">
        <v>81</v>
      </c>
      <c r="I10" s="3">
        <v>7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112</v>
      </c>
      <c r="C11" s="11"/>
      <c r="D11" s="3"/>
      <c r="E11" s="3"/>
      <c r="F11" s="3"/>
      <c r="G11" s="3">
        <v>2</v>
      </c>
      <c r="H11" s="3">
        <v>8</v>
      </c>
      <c r="I11" s="12">
        <v>96</v>
      </c>
      <c r="J11" s="3">
        <v>3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83</v>
      </c>
      <c r="C12" s="11"/>
      <c r="D12" s="3"/>
      <c r="E12" s="3"/>
      <c r="F12" s="3"/>
      <c r="G12" s="3"/>
      <c r="H12" s="3">
        <v>3</v>
      </c>
      <c r="I12" s="3">
        <v>4</v>
      </c>
      <c r="J12" s="12">
        <v>64</v>
      </c>
      <c r="K12" s="3">
        <v>9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92</v>
      </c>
      <c r="C13" s="11"/>
      <c r="D13" s="3"/>
      <c r="E13" s="3"/>
      <c r="F13" s="3"/>
      <c r="G13" s="3"/>
      <c r="H13" s="3"/>
      <c r="I13" s="3">
        <v>3</v>
      </c>
      <c r="J13" s="3">
        <v>7</v>
      </c>
      <c r="K13" s="12">
        <v>68</v>
      </c>
      <c r="L13" s="3">
        <v>5</v>
      </c>
      <c r="M13" s="3">
        <v>2</v>
      </c>
      <c r="N13" s="3"/>
      <c r="O13" s="3"/>
      <c r="P13" s="3"/>
      <c r="Q13" s="3">
        <v>1</v>
      </c>
      <c r="R13" s="3"/>
      <c r="S13" s="3"/>
      <c r="T13" s="3"/>
      <c r="U13" s="3"/>
      <c r="V13" s="3"/>
      <c r="W13" s="13">
        <v>1</v>
      </c>
      <c r="X13" s="10">
        <v>5</v>
      </c>
      <c r="Y13" s="3"/>
      <c r="Z13" s="3"/>
    </row>
    <row r="14" spans="1:26" s="1" customFormat="1" x14ac:dyDescent="0.15">
      <c r="A14" s="4" t="s">
        <v>10</v>
      </c>
      <c r="B14" s="6">
        <v>53</v>
      </c>
      <c r="C14" s="11"/>
      <c r="D14" s="3"/>
      <c r="E14" s="3"/>
      <c r="F14" s="3"/>
      <c r="G14" s="3">
        <v>1</v>
      </c>
      <c r="H14" s="3"/>
      <c r="I14" s="3"/>
      <c r="J14" s="3">
        <v>1</v>
      </c>
      <c r="K14" s="3">
        <v>3</v>
      </c>
      <c r="L14" s="12">
        <v>35</v>
      </c>
      <c r="M14" s="3">
        <v>6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3</v>
      </c>
      <c r="O16" s="3"/>
      <c r="P16" s="3"/>
      <c r="Q16" s="3"/>
      <c r="R16" s="3"/>
      <c r="S16" s="3"/>
      <c r="T16" s="3"/>
      <c r="U16" s="3"/>
      <c r="V16" s="3"/>
      <c r="W16" s="13"/>
      <c r="X16" s="10">
        <v>3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26</vt:i4>
      </vt:variant>
    </vt:vector>
  </HeadingPairs>
  <TitlesOfParts>
    <vt:vector size="26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管理者</dc:creator>
  <cp:lastModifiedBy>最上 治美</cp:lastModifiedBy>
  <cp:lastPrinted>2013-02-22T05:37:10Z</cp:lastPrinted>
  <dcterms:created xsi:type="dcterms:W3CDTF">2013-02-21T03:46:56Z</dcterms:created>
  <dcterms:modified xsi:type="dcterms:W3CDTF">2025-06-27T00:43:54Z</dcterms:modified>
</cp:coreProperties>
</file>